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พ.ค.55" sheetId="1" r:id="rId1"/>
  </sheets>
  <calcPr calcId="144525"/>
</workbook>
</file>

<file path=xl/calcChain.xml><?xml version="1.0" encoding="utf-8"?>
<calcChain xmlns="http://schemas.openxmlformats.org/spreadsheetml/2006/main">
  <c r="J131" i="1" l="1"/>
  <c r="I131" i="1"/>
  <c r="H131" i="1"/>
  <c r="F131" i="1"/>
  <c r="J122" i="1"/>
  <c r="I122" i="1"/>
  <c r="H122" i="1"/>
  <c r="J120" i="1"/>
  <c r="I120" i="1"/>
  <c r="H120" i="1"/>
  <c r="J118" i="1"/>
  <c r="I118" i="1"/>
  <c r="H118" i="1"/>
  <c r="J116" i="1"/>
  <c r="I116" i="1"/>
  <c r="H116" i="1"/>
  <c r="J113" i="1"/>
  <c r="I113" i="1"/>
  <c r="H113" i="1"/>
  <c r="J110" i="1"/>
  <c r="I110" i="1"/>
  <c r="H110" i="1"/>
  <c r="J108" i="1"/>
  <c r="I108" i="1"/>
  <c r="H108" i="1"/>
  <c r="F108" i="1"/>
  <c r="J106" i="1"/>
  <c r="I106" i="1"/>
  <c r="H106" i="1"/>
  <c r="F106" i="1"/>
  <c r="J97" i="1"/>
  <c r="I97" i="1"/>
  <c r="H97" i="1"/>
  <c r="F97" i="1"/>
  <c r="J95" i="1"/>
  <c r="H95" i="1"/>
  <c r="F95" i="1"/>
  <c r="I95" i="1" s="1"/>
  <c r="J93" i="1"/>
  <c r="H93" i="1"/>
  <c r="F93" i="1"/>
  <c r="I93" i="1" s="1"/>
  <c r="J91" i="1"/>
  <c r="H91" i="1"/>
  <c r="F91" i="1"/>
  <c r="I91" i="1" s="1"/>
  <c r="J89" i="1"/>
  <c r="H89" i="1"/>
  <c r="F89" i="1"/>
  <c r="I89" i="1" s="1"/>
  <c r="J87" i="1"/>
  <c r="H87" i="1"/>
  <c r="F87" i="1"/>
  <c r="I87" i="1" s="1"/>
  <c r="J85" i="1"/>
  <c r="H85" i="1"/>
  <c r="F85" i="1"/>
  <c r="I85" i="1" s="1"/>
  <c r="J83" i="1"/>
  <c r="H83" i="1"/>
  <c r="F83" i="1"/>
  <c r="I83" i="1" s="1"/>
  <c r="J81" i="1"/>
  <c r="H81" i="1"/>
  <c r="F81" i="1"/>
  <c r="I81" i="1" s="1"/>
  <c r="J72" i="1"/>
  <c r="H72" i="1"/>
  <c r="F72" i="1"/>
  <c r="I72" i="1" s="1"/>
  <c r="J70" i="1"/>
  <c r="H70" i="1"/>
  <c r="F70" i="1"/>
  <c r="I70" i="1" s="1"/>
  <c r="J68" i="1"/>
  <c r="H68" i="1"/>
  <c r="F68" i="1"/>
  <c r="I68" i="1" s="1"/>
  <c r="J66" i="1"/>
  <c r="H66" i="1"/>
  <c r="F66" i="1"/>
  <c r="I66" i="1" s="1"/>
  <c r="J64" i="1"/>
  <c r="H64" i="1"/>
  <c r="F64" i="1"/>
  <c r="I64" i="1" s="1"/>
  <c r="J62" i="1"/>
  <c r="H62" i="1"/>
  <c r="F62" i="1"/>
  <c r="I62" i="1" s="1"/>
  <c r="J60" i="1"/>
  <c r="H60" i="1"/>
  <c r="F60" i="1"/>
  <c r="I60" i="1" s="1"/>
  <c r="J58" i="1"/>
  <c r="H58" i="1"/>
  <c r="F58" i="1"/>
  <c r="I58" i="1" s="1"/>
  <c r="J56" i="1"/>
  <c r="H56" i="1"/>
  <c r="F56" i="1"/>
  <c r="I56" i="1" s="1"/>
  <c r="J47" i="1"/>
  <c r="H47" i="1"/>
  <c r="F47" i="1"/>
  <c r="I47" i="1" s="1"/>
  <c r="J45" i="1"/>
  <c r="H45" i="1"/>
  <c r="F45" i="1"/>
  <c r="I45" i="1" s="1"/>
  <c r="J43" i="1"/>
  <c r="I43" i="1"/>
  <c r="H43" i="1"/>
  <c r="J41" i="1"/>
  <c r="H41" i="1"/>
  <c r="F41" i="1"/>
  <c r="I41" i="1" s="1"/>
  <c r="J39" i="1"/>
  <c r="H39" i="1"/>
  <c r="F39" i="1"/>
  <c r="I39" i="1" s="1"/>
  <c r="J37" i="1"/>
  <c r="H37" i="1"/>
  <c r="F37" i="1"/>
  <c r="I37" i="1" s="1"/>
  <c r="J35" i="1"/>
  <c r="I35" i="1"/>
  <c r="H35" i="1"/>
  <c r="I33" i="1"/>
  <c r="H33" i="1"/>
  <c r="F33" i="1"/>
  <c r="H31" i="1"/>
  <c r="F31" i="1"/>
  <c r="I31" i="1" s="1"/>
  <c r="H22" i="1"/>
  <c r="F22" i="1"/>
  <c r="I22" i="1" s="1"/>
  <c r="I20" i="1"/>
  <c r="H20" i="1"/>
  <c r="F20" i="1"/>
  <c r="I18" i="1"/>
  <c r="H18" i="1"/>
  <c r="F18" i="1"/>
  <c r="H16" i="1"/>
  <c r="F16" i="1"/>
  <c r="I16" i="1" s="1"/>
  <c r="H14" i="1"/>
  <c r="F14" i="1"/>
  <c r="I14" i="1" s="1"/>
  <c r="I12" i="1"/>
  <c r="H12" i="1"/>
  <c r="F12" i="1"/>
  <c r="I10" i="1"/>
  <c r="H10" i="1"/>
  <c r="F10" i="1"/>
  <c r="J8" i="1"/>
  <c r="I8" i="1"/>
  <c r="H8" i="1"/>
  <c r="F8" i="1"/>
  <c r="H6" i="1"/>
  <c r="F6" i="1"/>
  <c r="I6" i="1" s="1"/>
</calcChain>
</file>

<file path=xl/sharedStrings.xml><?xml version="1.0" encoding="utf-8"?>
<sst xmlns="http://schemas.openxmlformats.org/spreadsheetml/2006/main" count="435" uniqueCount="121">
  <si>
    <t>แบบ สขร.1</t>
  </si>
  <si>
    <t>สรุปผลการดำเนินการจัดซื้อจัดจ้างในรอบเดือน  พฤษภาคม 2555</t>
  </si>
  <si>
    <t xml:space="preserve"> องค์การบริหารส่วนตำบลคันธุลี       </t>
  </si>
  <si>
    <t>ลำดับ</t>
  </si>
  <si>
    <t>งานจัดซื้อจัดจ้าง</t>
  </si>
  <si>
    <t>วงเงินงบประมาณ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</si>
  <si>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</si>
  <si>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</si>
  <si>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</si>
  <si>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</si>
  <si>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ที่</t>
  </si>
  <si>
    <t>(ราคากลาง)</t>
  </si>
  <si>
    <t>โดยสังเขป</t>
  </si>
  <si>
    <t>จัดซื้อวัสดุสำนักงาน  หนังสือพิมพ์/นิตยสารมติชน</t>
  </si>
  <si>
    <t>ตกลงราคา</t>
  </si>
  <si>
    <t>ร้านจีระภัณฑ์ /</t>
  </si>
  <si>
    <t>.-บาท</t>
  </si>
  <si>
    <t>เป็นผู้มีอาชีพ</t>
  </si>
  <si>
    <t>เดือน พฤษภาคม</t>
  </si>
  <si>
    <t>ดังกล่าว</t>
  </si>
  <si>
    <t>จัดจ้างเปลี่ยนยางรถบรรทุกขยะ</t>
  </si>
  <si>
    <t>ร้านประวัติยางยนต์/</t>
  </si>
  <si>
    <t>จัดซื้อครุภัณฑ์สำนักงานของสำนักงานปลัด</t>
  </si>
  <si>
    <t>ร้านอินเตอร์เฟอร์นิเจอร์/</t>
  </si>
  <si>
    <t>(เก้าอี้)</t>
  </si>
  <si>
    <t>จัดซื้อวัสดุสำนักงานของสำนักงานปลัด</t>
  </si>
  <si>
    <t>ร้านถนอมทรัพย์เฟอร์นิเจอร์/</t>
  </si>
  <si>
    <t>(โต๊ะทำงาน)</t>
  </si>
  <si>
    <t>จัดจ้างซ่อมรถอปพร.ของอบต.</t>
  </si>
  <si>
    <t>นายพิรมย์ เพ็งมาก/</t>
  </si>
  <si>
    <t>จัดซื้อวัสดุโครงการวางปะการังเทียม</t>
  </si>
  <si>
    <t>ร้านท่าชนะพานิช/</t>
  </si>
  <si>
    <t>จัดจ้างเหมาบริการเช่าเรือเพื่อวางปะการังเทียม</t>
  </si>
  <si>
    <t>นายวันรุ่ง  ปานแดง/</t>
  </si>
  <si>
    <t>จัดจ้างเหมาบริการประกอบอาหารสำหรับเลี้ยงรับรองฯ</t>
  </si>
  <si>
    <t xml:space="preserve"> น.ส.จันทรา  เปาสกุล/</t>
  </si>
  <si>
    <t>โครงการวางปะการังเทียม</t>
  </si>
  <si>
    <t>ลงชื่อ.........................................................จนท.พัสดุ</t>
  </si>
  <si>
    <t>ลงชื่อ ..............................................หน.จนท.พัสดุ</t>
  </si>
  <si>
    <t xml:space="preserve">     ลงชื่อ.............................................................นายกอบต.</t>
  </si>
  <si>
    <t>(นางกาญจณ์ศิริ  สุรินทร์วงศ์)</t>
  </si>
  <si>
    <t>(นายชาคริต  สุขอนันต์)</t>
  </si>
  <si>
    <t>(นายมงคล  ธรรมฤทธิ์)</t>
  </si>
  <si>
    <t>สรุปผลการดำเนินการจัดซื้อจัดจ้างในรอบเดือน พฤษภาคม  2555</t>
  </si>
  <si>
    <t>จัดจ้างเปลี่ยนยางรถยนต์ส่วนกลาง</t>
  </si>
  <si>
    <t>จัดจ้างเขียนป้ายไวนิลประชาสัมพันธ์</t>
  </si>
  <si>
    <t>ร้านท่าชนะการพิมพ์/</t>
  </si>
  <si>
    <t>จัดจ้างเปลี่ยนถ่ายน้ำมันเครื่องรถยนต์ส่วนกลาง</t>
  </si>
  <si>
    <t>บจก.โตโยต้าชุมพรฯ/</t>
  </si>
  <si>
    <t>.06บาท</t>
  </si>
  <si>
    <t>จัดจ้างเหมาบริการรถโดยสารปรับอากาศ/</t>
  </si>
  <si>
    <t>ร้านพรพงษ์บริการ/</t>
  </si>
  <si>
    <t>โครงการพัฒนาศักยภาพองค์กรสตรี</t>
  </si>
  <si>
    <t>จัดจ้างแก้ไขระบบเครือข่ายอินเตอร์เน็ต</t>
  </si>
  <si>
    <t>ร้านนพรัตน์คอม@โมบาย/</t>
  </si>
  <si>
    <t>จัดจ้างเหมาบริการประกอบอาหารกลางวัน</t>
  </si>
  <si>
    <t>นางสาวสุจิน บัวนาค/</t>
  </si>
  <si>
    <t>ของศพด.บ้านทับชัน</t>
  </si>
  <si>
    <t>จัดซื้ออาหารเสริม(นม)โรงเรียน(16พ.ค.-30มิ.ย.55)</t>
  </si>
  <si>
    <t>กรณีพิเศษ</t>
  </si>
  <si>
    <t>อสค./</t>
  </si>
  <si>
    <t>.96บาท</t>
  </si>
  <si>
    <t>จัดซื้อวัสดุอาหารว่างสำหรับเลี้ยงรับรองฯ</t>
  </si>
  <si>
    <t>ร้านคันธุลียูนิค/</t>
  </si>
  <si>
    <t>จัดจ้างเหมาบริการปะยางรถเกลี่ยดิน</t>
  </si>
  <si>
    <t>ลงชื่อ .........................................หน.จนท.พัสดุ</t>
  </si>
  <si>
    <t>จัดซื้อวัสดุยานพาหนะและขนส่งของส่วนโยธา</t>
  </si>
  <si>
    <t>ร้านละแมอะไหล่ยนต์/</t>
  </si>
  <si>
    <t>จัดซื้อวัสดุก่อสร้างของส่วนโยธา</t>
  </si>
  <si>
    <t>ร้านประสิทธ์ภัณฑ์/</t>
  </si>
  <si>
    <t>จัดซื้อวัสดุอื่นๆของสำนักงานปลัด</t>
  </si>
  <si>
    <t>ร้านศึกษาภัณฑ์ละแม/</t>
  </si>
  <si>
    <t>จัดจ้างทำตรายางชื่อของสำนักงานปลัด</t>
  </si>
  <si>
    <t>จัดจ้างซ่อมรถบรรทุกขยะ</t>
  </si>
  <si>
    <t>ร้านละแมออโต้พาร์ท/</t>
  </si>
  <si>
    <t>จัดซื้อวัสดุงานบ้านงานครัว น้ำดื่ม</t>
  </si>
  <si>
    <t>จัดซื้อวัสดุงานบ้านงานครัวของตลาดนัด</t>
  </si>
  <si>
    <t>จัดซื้อวัสดุยานพาหนะและขนส่งของสำนักงานปลัด</t>
  </si>
  <si>
    <t>ลงชื่อ .............................................หน.จนท.พัสดุ</t>
  </si>
  <si>
    <t xml:space="preserve">   ลงชื่อ.............................................................นายกอบต.</t>
  </si>
  <si>
    <t>จัดซื้อวัสดุเพื่อใช้สำหรับงานป้องกันและบรรเทา</t>
  </si>
  <si>
    <t>สาธารณภัย</t>
  </si>
  <si>
    <t>จัดจ้างพิมพ์ใบเสร็จตลาดนัด(ค่าเช่าแผงลอย)</t>
  </si>
  <si>
    <t>จัดจ้างเหมาบริการกั้นฉากห้องผู้บริหาร</t>
  </si>
  <si>
    <t>จัดจ้างเหมาบริการเช่าเวที เครื่องเสียง</t>
  </si>
  <si>
    <t>นายทรงศักดิ์  ศรีระบาย/</t>
  </si>
  <si>
    <t xml:space="preserve">โครงการการจัดงานวันวิสาขบูชา </t>
  </si>
  <si>
    <t>จัดจ้างชุดการแสดงพื้นบ้านมโนราห์</t>
  </si>
  <si>
    <t>นายทวิช  นกเขา/</t>
  </si>
  <si>
    <t>จัดจ้างชุดการแสดงพื้นบ้านหนังตะลุง</t>
  </si>
  <si>
    <t>นายพิศนุ  คงสุวรรณ/</t>
  </si>
  <si>
    <t>จัดซื้อวัสดุเชื้อเพลิงและหล่อลื่น(น้ำมันฯรถยนต์</t>
  </si>
  <si>
    <t>หจก.ฝาแฝดการปิโตเลียม/</t>
  </si>
  <si>
    <t>ส่วนกลาง) ประจำเดือนพฤษภาคม</t>
  </si>
  <si>
    <t>จัดซื้อวัสดุเชื้อเพลิงและหล่อลื่น(น้ำมันฯเครื่อง</t>
  </si>
  <si>
    <t>จักรกลขนาดกลาง) ประจำเดือนพฤษภาคม</t>
  </si>
  <si>
    <t>โครงการขยายประปาหมู่บ้าน หมู่ที่  7</t>
  </si>
  <si>
    <t>สอบราคา</t>
  </si>
  <si>
    <t>หจก.วิสุทธิ์การค้าแอนด์คอนสตรัคชั่น/</t>
  </si>
  <si>
    <t>เป็นผู้ที่เสนอ</t>
  </si>
  <si>
    <t>หจก.เพชรน้ำหนึ่งการโยธา/</t>
  </si>
  <si>
    <t>ราคาต่ำสุด</t>
  </si>
  <si>
    <t>โครงการขยายประปาหมู่บ้าน หมู่ที่ 9</t>
  </si>
  <si>
    <t>โครงการก่อสร้างโรงจอดรถเกลี่ยดินและรถบดถนน</t>
  </si>
  <si>
    <t>โครงการก่อสร้างถนนคสล.สายโรงเรียนบ้านแหลม</t>
  </si>
  <si>
    <t>e-Auction</t>
  </si>
  <si>
    <t>หสน.สุราษฎร์ภัททิรกิจ/</t>
  </si>
  <si>
    <t>ดิน - วัดคันธุลี  หมู่ที่ 5</t>
  </si>
  <si>
    <t>บจก.สุราษฎร์วีโปร/</t>
  </si>
  <si>
    <t>หจก.เพชรไพรัชการโยธา/</t>
  </si>
  <si>
    <t>โครงการก่อสร้างถนนคสล.สายเลียบคลองส่งน้ำ</t>
  </si>
  <si>
    <t>หมู่ที่ 7</t>
  </si>
  <si>
    <t>โครงการก่อสร้างถนนลาดยางสายปากคลองคันธุลี</t>
  </si>
  <si>
    <t>หมู่ที่ 2</t>
  </si>
  <si>
    <t>โครงการก่อสร้างถนนลาดยางสายบ้านดอนทะเล</t>
  </si>
  <si>
    <t>หมู่ที่ 6</t>
  </si>
  <si>
    <t>โครงการก่อสร้างถนนลาดยางสายวงแหวน</t>
  </si>
  <si>
    <t>หมู่ที่ 10</t>
  </si>
  <si>
    <t>โครงการก่อสร้างถนนลาดยางสายบ้านนางบุญชม</t>
  </si>
  <si>
    <t>หมู่ที่ 14</t>
  </si>
  <si>
    <t>โครงการปรับปรุงภูมิทัศน์สำนักงานฯ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</si>
</sst>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b/>
      <sz val="16"/>
      <color theme="1" tint="0.249977111117893"/>
      <name val="TH SarabunPSK"/>
      <family val="2"/>
    </font>
    <font>
      <sz val="16"/>
      <color theme="1" tint="0.249977111117893"/>
      <name val="TH SarabunPSK"/>
      <family val="2"/>
    </font>
    <font>
      <sz val="14"/>
      <color theme="1" tint="0.249977111117893"/>
      <name val="TH SarabunPSK"/>
      <family val="2"/>
    </font>
    <font>
      <sz val="12"/>
      <color theme="1" tint="0.249977111117893"/>
      <name val="TH SarabunPSK"/>
      <family val="2"/>
    </font>
    <font>
      <sz val="15"/>
      <color theme="1" tint="0.249977111117893"/>
      <name val="TH SarabunPSK"/>
      <family val="2"/>
    </font>
    <font>
      <u/>
      <sz val="11.9"/>
      <color indexed="12"/>
      <name val="Cordia New"/>
      <family val="2"/>
    </font>
    <font>
      <sz val="14"/>
      <color theme="1" tint="0.249977111117893"/>
      <name val="Cordia New"/>
      <family val="2"/>
    </font>
    <font>
      <sz val="12"/>
      <color theme="1" tint="0.249977111117893"/>
      <name val="Cordia New"/>
      <family val="2"/>
    </font>
    <font>
      <sz val="10"/>
      <color theme="1" tint="0.249977111117893"/>
      <name val="TH SarabunPSK"/>
      <family val="2"/>
    </font>
    <font>
      <sz val="11"/>
      <color theme="1" tint="0.249977111117893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187" fontId="2" fillId="0" borderId="0" xfId="0" applyNumberFormat="1" applyFont="1"/>
    <xf numFmtId="187" fontId="2" fillId="0" borderId="0" xfId="1" applyNumberFormat="1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3" fontId="3" fillId="0" borderId="7" xfId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43" fontId="3" fillId="0" borderId="12" xfId="1" applyFont="1" applyBorder="1"/>
    <xf numFmtId="0" fontId="3" fillId="0" borderId="13" xfId="0" applyFont="1" applyBorder="1"/>
    <xf numFmtId="187" fontId="3" fillId="0" borderId="13" xfId="0" applyNumberFormat="1" applyFont="1" applyBorder="1"/>
    <xf numFmtId="0" fontId="4" fillId="0" borderId="13" xfId="0" applyFont="1" applyBorder="1"/>
    <xf numFmtId="0" fontId="3" fillId="0" borderId="14" xfId="0" applyFont="1" applyBorder="1"/>
    <xf numFmtId="187" fontId="3" fillId="0" borderId="13" xfId="1" applyNumberFormat="1" applyFont="1" applyBorder="1"/>
    <xf numFmtId="0" fontId="4" fillId="0" borderId="15" xfId="0" applyFont="1" applyBorder="1"/>
    <xf numFmtId="0" fontId="3" fillId="0" borderId="16" xfId="0" applyFont="1" applyBorder="1" applyAlignment="1">
      <alignment horizontal="center"/>
    </xf>
    <xf numFmtId="0" fontId="3" fillId="0" borderId="16" xfId="0" applyFont="1" applyBorder="1"/>
    <xf numFmtId="43" fontId="3" fillId="0" borderId="16" xfId="1" applyFont="1" applyBorder="1"/>
    <xf numFmtId="0" fontId="3" fillId="0" borderId="17" xfId="0" applyFont="1" applyBorder="1"/>
    <xf numFmtId="187" fontId="3" fillId="0" borderId="17" xfId="0" applyNumberFormat="1" applyFont="1" applyBorder="1"/>
    <xf numFmtId="0" fontId="3" fillId="0" borderId="18" xfId="0" applyFont="1" applyBorder="1"/>
    <xf numFmtId="187" fontId="3" fillId="0" borderId="17" xfId="1" applyNumberFormat="1" applyFont="1" applyBorder="1"/>
    <xf numFmtId="0" fontId="3" fillId="0" borderId="19" xfId="0" applyFont="1" applyBorder="1"/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187" fontId="3" fillId="0" borderId="4" xfId="1" applyNumberFormat="1" applyFont="1" applyBorder="1"/>
    <xf numFmtId="0" fontId="4" fillId="0" borderId="2" xfId="0" applyFont="1" applyBorder="1"/>
    <xf numFmtId="0" fontId="3" fillId="0" borderId="8" xfId="0" applyFont="1" applyBorder="1"/>
    <xf numFmtId="187" fontId="3" fillId="0" borderId="0" xfId="1" applyNumberFormat="1" applyFont="1" applyBorder="1"/>
    <xf numFmtId="0" fontId="4" fillId="0" borderId="7" xfId="0" applyFont="1" applyBorder="1"/>
    <xf numFmtId="43" fontId="3" fillId="0" borderId="5" xfId="1" applyFont="1" applyBorder="1"/>
    <xf numFmtId="0" fontId="4" fillId="0" borderId="0" xfId="0" applyFont="1" applyBorder="1" applyAlignment="1">
      <alignment wrapText="1"/>
    </xf>
    <xf numFmtId="187" fontId="3" fillId="0" borderId="0" xfId="0" applyNumberFormat="1" applyFont="1" applyBorder="1"/>
    <xf numFmtId="0" fontId="4" fillId="0" borderId="0" xfId="0" applyFont="1" applyBorder="1"/>
    <xf numFmtId="0" fontId="4" fillId="0" borderId="8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8" xfId="0" applyFont="1" applyBorder="1" applyAlignment="1">
      <alignment wrapText="1"/>
    </xf>
    <xf numFmtId="43" fontId="3" fillId="0" borderId="16" xfId="1" applyFont="1" applyBorder="1" applyAlignment="1">
      <alignment horizontal="right"/>
    </xf>
    <xf numFmtId="0" fontId="5" fillId="0" borderId="0" xfId="0" applyFont="1" applyBorder="1"/>
    <xf numFmtId="0" fontId="5" fillId="0" borderId="8" xfId="0" applyFont="1" applyBorder="1"/>
    <xf numFmtId="0" fontId="6" fillId="0" borderId="5" xfId="0" applyFont="1" applyBorder="1"/>
    <xf numFmtId="0" fontId="3" fillId="0" borderId="0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6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3" fillId="0" borderId="0" xfId="1" applyFont="1"/>
    <xf numFmtId="187" fontId="3" fillId="0" borderId="0" xfId="0" applyNumberFormat="1" applyFont="1"/>
    <xf numFmtId="187" fontId="3" fillId="0" borderId="0" xfId="1" applyNumberFormat="1" applyFont="1"/>
    <xf numFmtId="43" fontId="3" fillId="0" borderId="1" xfId="1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3" fontId="3" fillId="0" borderId="16" xfId="1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9" fontId="8" fillId="0" borderId="0" xfId="2" applyNumberFormat="1" applyFont="1" applyBorder="1" applyAlignment="1" applyProtection="1"/>
    <xf numFmtId="0" fontId="6" fillId="0" borderId="16" xfId="0" applyFont="1" applyBorder="1"/>
    <xf numFmtId="0" fontId="4" fillId="0" borderId="1" xfId="0" applyFont="1" applyBorder="1"/>
    <xf numFmtId="4" fontId="4" fillId="0" borderId="5" xfId="0" applyNumberFormat="1" applyFont="1" applyBorder="1" applyAlignment="1">
      <alignment horizontal="center"/>
    </xf>
    <xf numFmtId="0" fontId="8" fillId="0" borderId="4" xfId="2" applyFont="1" applyBorder="1" applyAlignment="1" applyProtection="1"/>
    <xf numFmtId="187" fontId="3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3" fillId="0" borderId="3" xfId="0" applyFont="1" applyBorder="1"/>
    <xf numFmtId="0" fontId="3" fillId="0" borderId="1" xfId="0" applyFont="1" applyBorder="1"/>
    <xf numFmtId="0" fontId="9" fillId="0" borderId="0" xfId="2" applyFont="1" applyBorder="1" applyAlignment="1" applyProtection="1"/>
    <xf numFmtId="0" fontId="4" fillId="0" borderId="3" xfId="0" applyFont="1" applyBorder="1"/>
    <xf numFmtId="43" fontId="3" fillId="0" borderId="1" xfId="1" applyFont="1" applyBorder="1"/>
    <xf numFmtId="0" fontId="3" fillId="0" borderId="0" xfId="0" applyFont="1" applyFill="1"/>
    <xf numFmtId="0" fontId="3" fillId="0" borderId="4" xfId="0" applyFont="1" applyBorder="1"/>
    <xf numFmtId="188" fontId="5" fillId="0" borderId="17" xfId="1" applyNumberFormat="1" applyFont="1" applyBorder="1"/>
    <xf numFmtId="187" fontId="5" fillId="0" borderId="4" xfId="1" applyNumberFormat="1" applyFont="1" applyBorder="1"/>
    <xf numFmtId="187" fontId="5" fillId="0" borderId="0" xfId="1" applyNumberFormat="1" applyFont="1"/>
    <xf numFmtId="0" fontId="10" fillId="0" borderId="4" xfId="0" applyFont="1" applyBorder="1"/>
    <xf numFmtId="0" fontId="3" fillId="0" borderId="2" xfId="0" applyFont="1" applyBorder="1"/>
    <xf numFmtId="0" fontId="5" fillId="0" borderId="17" xfId="0" applyFont="1" applyBorder="1"/>
    <xf numFmtId="0" fontId="3" fillId="0" borderId="7" xfId="0" applyFont="1" applyBorder="1"/>
    <xf numFmtId="0" fontId="5" fillId="0" borderId="18" xfId="0" applyFont="1" applyBorder="1"/>
    <xf numFmtId="0" fontId="4" fillId="0" borderId="18" xfId="0" applyFont="1" applyBorder="1"/>
    <xf numFmtId="0" fontId="10" fillId="0" borderId="0" xfId="0" applyFont="1" applyBorder="1"/>
    <xf numFmtId="187" fontId="3" fillId="0" borderId="4" xfId="0" applyNumberFormat="1" applyFont="1" applyBorder="1"/>
    <xf numFmtId="0" fontId="4" fillId="0" borderId="17" xfId="0" applyFont="1" applyBorder="1"/>
    <xf numFmtId="0" fontId="11" fillId="0" borderId="3" xfId="0" applyFont="1" applyBorder="1"/>
    <xf numFmtId="43" fontId="3" fillId="0" borderId="0" xfId="1" applyFont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971550</xdr:colOff>
      <xdr:row>13</xdr:row>
      <xdr:rowOff>0</xdr:rowOff>
    </xdr:from>
    <xdr:to>
      <xdr:col>1</xdr:col>
      <xdr:colOff>1066800</xdr:colOff>
      <xdr:row>14</xdr:row>
      <xdr:rowOff>66675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314450" y="3981450"/>
          <a:ext cx="952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1" Type="http://schemas.openxmlformats.org/officeDocument/2006/relationships/hyperlink" Target="mailto:&#3619;&#3657;&#3634;&#3609;&#3609;&#3614;&#3619;&#3633;&#3605;&#3609;&#3660;&#3588;&#3629;&#3617;@&#3650;&#3617;&#3610;&#3634;&#3618;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144"/>
  <sheetViews>
    <sheetView tabSelected="1" showWhiteSpace="0" view="pageLayout" topLeftCell="A112" zoomScaleNormal="85" workbookViewId="0">
      <selection activeCell="I118" sqref="I118"/>
    </sheetView>
  </sheetViews>
  <sheetFormatPr defaultRowHeight="24" x14ac:dyDescent="0.55000000000000004"/>
  <cols>
    <col min="1" max="1" width="5.28515625" style="67" customWidth="1"/>
    <col min="2" max="2" width="40.28515625" style="14" customWidth="1"/>
    <col min="3" max="3" width="14.5703125" style="14" customWidth="1"/>
    <col min="4" max="4" width="9.28515625" style="14" customWidth="1"/>
    <col min="5" max="5" width="19.7109375" style="14" customWidth="1"/>
    <col min="6" max="6" width="9.7109375" style="69" customWidth="1"/>
    <col min="7" max="7" width="6.140625" style="14" customWidth="1"/>
    <col min="8" max="8" width="20.7109375" style="14" customWidth="1"/>
    <col min="9" max="9" width="10.42578125" style="70" customWidth="1"/>
    <col min="10" max="10" width="6.5703125" style="14" customWidth="1"/>
    <col min="11" max="11" width="14" style="14" customWidth="1"/>
    <col min="12" max="12" width="11.5703125" style="14" customWidth="1"/>
    <col min="13" max="13" width="38.140625" style="14" customWidth="1"/>
    <col min="14" max="14" width="17.28515625" style="14" customWidth="1"/>
    <col min="15" max="15" width="11.85546875" style="14" customWidth="1"/>
    <col min="16" max="16" width="22.7109375" style="14" customWidth="1"/>
    <col min="17" max="17" width="22.140625" style="14" customWidth="1"/>
    <col min="18" max="18" width="18.7109375" style="14" customWidth="1"/>
    <col min="19" max="16384" width="9.140625" style="14"/>
  </cols>
  <sheetData>
    <row r="1" spans="1:11" s="2" customFormat="1" ht="20.25" customHeight="1" x14ac:dyDescent="0.55000000000000004">
      <c r="A1" s="1"/>
      <c r="C1" s="3"/>
      <c r="D1" s="1"/>
      <c r="F1" s="4"/>
      <c r="I1" s="5"/>
      <c r="K1" s="6" t="s">
        <v>0</v>
      </c>
    </row>
    <row r="2" spans="1:11" s="2" customFormat="1" x14ac:dyDescent="0.5500000000000000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2" customFormat="1" x14ac:dyDescent="0.5500000000000000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x14ac:dyDescent="0.55000000000000004">
      <c r="A4" s="8" t="s">
        <v>3</v>
      </c>
      <c r="B4" s="9" t="s">
        <v>4</v>
      </c>
      <c r="C4" s="10" t="s">
        <v>5</v>
      </c>
      <c r="D4" s="9" t="s">
        <v>6</v>
      </c>
      <c r="E4" s="11" t="s">
        <v>7</v>
      </c>
      <c r="F4" s="12"/>
      <c r="G4" s="12"/>
      <c r="H4" s="11" t="s">
        <v>8</v>
      </c>
      <c r="I4" s="12"/>
      <c r="J4" s="13"/>
      <c r="K4" s="8" t="s">
        <v>9</v>
      </c>
    </row>
    <row r="5" spans="1:11" x14ac:dyDescent="0.55000000000000004">
      <c r="A5" s="15" t="s">
        <v>10</v>
      </c>
      <c r="B5" s="16"/>
      <c r="C5" s="17" t="s">
        <v>11</v>
      </c>
      <c r="D5" s="16"/>
      <c r="E5" s="18"/>
      <c r="F5" s="19"/>
      <c r="G5" s="19"/>
      <c r="H5" s="20"/>
      <c r="I5" s="21"/>
      <c r="J5" s="22"/>
      <c r="K5" s="15" t="s">
        <v>12</v>
      </c>
    </row>
    <row r="6" spans="1:11" x14ac:dyDescent="0.55000000000000004">
      <c r="A6" s="23">
        <v>1</v>
      </c>
      <c r="B6" s="24" t="s">
        <v>13</v>
      </c>
      <c r="C6" s="25">
        <v>470</v>
      </c>
      <c r="D6" s="24" t="s">
        <v>14</v>
      </c>
      <c r="E6" s="26" t="s">
        <v>15</v>
      </c>
      <c r="F6" s="27">
        <f>C6</f>
        <v>470</v>
      </c>
      <c r="G6" s="28" t="s">
        <v>16</v>
      </c>
      <c r="H6" s="29" t="str">
        <f>E6</f>
        <v>ร้านจีระภัณฑ์ /</v>
      </c>
      <c r="I6" s="30">
        <f>F6</f>
        <v>470</v>
      </c>
      <c r="J6" s="31" t="s">
        <v>16</v>
      </c>
      <c r="K6" s="24" t="s">
        <v>17</v>
      </c>
    </row>
    <row r="7" spans="1:11" x14ac:dyDescent="0.55000000000000004">
      <c r="A7" s="32"/>
      <c r="B7" s="33" t="s">
        <v>18</v>
      </c>
      <c r="C7" s="34"/>
      <c r="D7" s="33"/>
      <c r="E7" s="35"/>
      <c r="F7" s="36"/>
      <c r="G7" s="35"/>
      <c r="H7" s="37"/>
      <c r="I7" s="38"/>
      <c r="J7" s="39"/>
      <c r="K7" s="33" t="s">
        <v>19</v>
      </c>
    </row>
    <row r="8" spans="1:11" x14ac:dyDescent="0.55000000000000004">
      <c r="A8" s="15">
        <v>2</v>
      </c>
      <c r="B8" s="40" t="s">
        <v>20</v>
      </c>
      <c r="C8" s="41">
        <v>9000</v>
      </c>
      <c r="D8" s="40" t="s">
        <v>14</v>
      </c>
      <c r="E8" s="42" t="s">
        <v>21</v>
      </c>
      <c r="F8" s="43">
        <f>C8</f>
        <v>9000</v>
      </c>
      <c r="G8" s="44" t="s">
        <v>16</v>
      </c>
      <c r="H8" s="45" t="str">
        <f>E8</f>
        <v>ร้านประวัติยางยนต์/</v>
      </c>
      <c r="I8" s="46">
        <f>F8</f>
        <v>9000</v>
      </c>
      <c r="J8" s="47" t="str">
        <f>G8</f>
        <v>.-บาท</v>
      </c>
      <c r="K8" s="40" t="s">
        <v>17</v>
      </c>
    </row>
    <row r="9" spans="1:11" x14ac:dyDescent="0.55000000000000004">
      <c r="A9" s="32"/>
      <c r="B9" s="33"/>
      <c r="C9" s="34"/>
      <c r="D9" s="33"/>
      <c r="E9" s="37"/>
      <c r="F9" s="36"/>
      <c r="G9" s="39"/>
      <c r="H9" s="37"/>
      <c r="I9" s="38"/>
      <c r="J9" s="39"/>
      <c r="K9" s="33" t="s">
        <v>19</v>
      </c>
    </row>
    <row r="10" spans="1:11" x14ac:dyDescent="0.55000000000000004">
      <c r="A10" s="15">
        <v>3</v>
      </c>
      <c r="B10" s="40" t="s">
        <v>22</v>
      </c>
      <c r="C10" s="48">
        <v>1700</v>
      </c>
      <c r="D10" s="40" t="s">
        <v>14</v>
      </c>
      <c r="E10" s="49" t="s">
        <v>23</v>
      </c>
      <c r="F10" s="50">
        <f>C10</f>
        <v>1700</v>
      </c>
      <c r="G10" s="51" t="s">
        <v>16</v>
      </c>
      <c r="H10" s="52" t="str">
        <f>E10</f>
        <v>ร้านอินเตอร์เฟอร์นิเจอร์/</v>
      </c>
      <c r="I10" s="46">
        <f>F10</f>
        <v>1700</v>
      </c>
      <c r="J10" s="47" t="s">
        <v>16</v>
      </c>
      <c r="K10" s="40" t="s">
        <v>17</v>
      </c>
    </row>
    <row r="11" spans="1:11" x14ac:dyDescent="0.55000000000000004">
      <c r="A11" s="32"/>
      <c r="B11" s="33" t="s">
        <v>24</v>
      </c>
      <c r="C11" s="34"/>
      <c r="D11" s="33"/>
      <c r="E11" s="53"/>
      <c r="F11" s="36"/>
      <c r="G11" s="35"/>
      <c r="H11" s="37"/>
      <c r="I11" s="38"/>
      <c r="J11" s="39"/>
      <c r="K11" s="33" t="s">
        <v>19</v>
      </c>
    </row>
    <row r="12" spans="1:11" ht="29.25" customHeight="1" x14ac:dyDescent="0.55000000000000004">
      <c r="A12" s="15">
        <v>4</v>
      </c>
      <c r="B12" s="40" t="s">
        <v>25</v>
      </c>
      <c r="C12" s="48">
        <v>450</v>
      </c>
      <c r="D12" s="40" t="s">
        <v>14</v>
      </c>
      <c r="E12" s="49" t="s">
        <v>23</v>
      </c>
      <c r="F12" s="50">
        <f>C12</f>
        <v>450</v>
      </c>
      <c r="G12" s="51" t="s">
        <v>16</v>
      </c>
      <c r="H12" s="54" t="str">
        <f>E12</f>
        <v>ร้านอินเตอร์เฟอร์นิเจอร์/</v>
      </c>
      <c r="I12" s="46">
        <f>F12</f>
        <v>450</v>
      </c>
      <c r="J12" s="47" t="s">
        <v>16</v>
      </c>
      <c r="K12" s="40" t="s">
        <v>17</v>
      </c>
    </row>
    <row r="13" spans="1:11" x14ac:dyDescent="0.55000000000000004">
      <c r="A13" s="32"/>
      <c r="B13" s="33"/>
      <c r="C13" s="55"/>
      <c r="D13" s="32"/>
      <c r="E13" s="35"/>
      <c r="F13" s="36"/>
      <c r="G13" s="35"/>
      <c r="H13" s="37"/>
      <c r="I13" s="38"/>
      <c r="J13" s="39"/>
      <c r="K13" s="33" t="s">
        <v>19</v>
      </c>
    </row>
    <row r="14" spans="1:11" x14ac:dyDescent="0.55000000000000004">
      <c r="A14" s="15">
        <v>5</v>
      </c>
      <c r="B14" s="40" t="s">
        <v>22</v>
      </c>
      <c r="C14" s="48">
        <v>3500</v>
      </c>
      <c r="D14" s="40" t="s">
        <v>14</v>
      </c>
      <c r="E14" s="56" t="s">
        <v>26</v>
      </c>
      <c r="F14" s="50">
        <f>C14</f>
        <v>3500</v>
      </c>
      <c r="G14" s="51" t="s">
        <v>16</v>
      </c>
      <c r="H14" s="57" t="str">
        <f>E14</f>
        <v>ร้านถนอมทรัพย์เฟอร์นิเจอร์/</v>
      </c>
      <c r="I14" s="46">
        <f>F14</f>
        <v>3500</v>
      </c>
      <c r="J14" s="47" t="s">
        <v>16</v>
      </c>
      <c r="K14" s="40" t="s">
        <v>17</v>
      </c>
    </row>
    <row r="15" spans="1:11" x14ac:dyDescent="0.55000000000000004">
      <c r="A15" s="32"/>
      <c r="B15" s="33" t="s">
        <v>27</v>
      </c>
      <c r="C15" s="33"/>
      <c r="D15" s="33"/>
      <c r="E15" s="35"/>
      <c r="F15" s="36"/>
      <c r="G15" s="35"/>
      <c r="H15" s="37"/>
      <c r="I15" s="38"/>
      <c r="J15" s="39"/>
      <c r="K15" s="33" t="s">
        <v>19</v>
      </c>
    </row>
    <row r="16" spans="1:11" x14ac:dyDescent="0.55000000000000004">
      <c r="A16" s="15">
        <v>6</v>
      </c>
      <c r="B16" s="58" t="s">
        <v>28</v>
      </c>
      <c r="C16" s="48">
        <v>3210</v>
      </c>
      <c r="D16" s="40" t="s">
        <v>14</v>
      </c>
      <c r="E16" s="59" t="s">
        <v>29</v>
      </c>
      <c r="F16" s="50">
        <f>C16</f>
        <v>3210</v>
      </c>
      <c r="G16" s="51" t="s">
        <v>16</v>
      </c>
      <c r="H16" s="60" t="str">
        <f>E16</f>
        <v>นายพิรมย์ เพ็งมาก/</v>
      </c>
      <c r="I16" s="46">
        <f>F16</f>
        <v>3210</v>
      </c>
      <c r="J16" s="47" t="s">
        <v>16</v>
      </c>
      <c r="K16" s="40" t="s">
        <v>17</v>
      </c>
    </row>
    <row r="17" spans="1:11" x14ac:dyDescent="0.55000000000000004">
      <c r="A17" s="32"/>
      <c r="B17" s="33"/>
      <c r="C17" s="34"/>
      <c r="D17" s="33"/>
      <c r="E17" s="35"/>
      <c r="F17" s="36"/>
      <c r="G17" s="35"/>
      <c r="H17" s="37"/>
      <c r="I17" s="38"/>
      <c r="J17" s="39"/>
      <c r="K17" s="33" t="s">
        <v>19</v>
      </c>
    </row>
    <row r="18" spans="1:11" x14ac:dyDescent="0.55000000000000004">
      <c r="A18" s="15">
        <v>7</v>
      </c>
      <c r="B18" s="40" t="s">
        <v>30</v>
      </c>
      <c r="C18" s="48">
        <v>76000</v>
      </c>
      <c r="D18" s="40" t="s">
        <v>14</v>
      </c>
      <c r="E18" s="59" t="s">
        <v>31</v>
      </c>
      <c r="F18" s="50">
        <f>C18</f>
        <v>76000</v>
      </c>
      <c r="G18" s="51" t="s">
        <v>16</v>
      </c>
      <c r="H18" s="45" t="str">
        <f>E18</f>
        <v>ร้านท่าชนะพานิช/</v>
      </c>
      <c r="I18" s="46">
        <f>F18</f>
        <v>76000</v>
      </c>
      <c r="J18" s="47" t="s">
        <v>16</v>
      </c>
      <c r="K18" s="40" t="s">
        <v>17</v>
      </c>
    </row>
    <row r="19" spans="1:11" x14ac:dyDescent="0.55000000000000004">
      <c r="A19" s="32"/>
      <c r="B19" s="33"/>
      <c r="C19" s="34"/>
      <c r="D19" s="33"/>
      <c r="E19" s="35"/>
      <c r="F19" s="36"/>
      <c r="G19" s="35"/>
      <c r="H19" s="37"/>
      <c r="I19" s="38"/>
      <c r="J19" s="39"/>
      <c r="K19" s="33" t="s">
        <v>19</v>
      </c>
    </row>
    <row r="20" spans="1:11" x14ac:dyDescent="0.55000000000000004">
      <c r="A20" s="15">
        <v>8</v>
      </c>
      <c r="B20" s="40" t="s">
        <v>32</v>
      </c>
      <c r="C20" s="48">
        <v>11000</v>
      </c>
      <c r="D20" s="40" t="s">
        <v>14</v>
      </c>
      <c r="E20" s="59" t="s">
        <v>33</v>
      </c>
      <c r="F20" s="50">
        <f>C20</f>
        <v>11000</v>
      </c>
      <c r="G20" s="51" t="s">
        <v>16</v>
      </c>
      <c r="H20" s="45" t="str">
        <f>E20</f>
        <v>นายวันรุ่ง  ปานแดง/</v>
      </c>
      <c r="I20" s="46">
        <f>F20</f>
        <v>11000</v>
      </c>
      <c r="J20" s="47" t="s">
        <v>16</v>
      </c>
      <c r="K20" s="40" t="s">
        <v>17</v>
      </c>
    </row>
    <row r="21" spans="1:11" x14ac:dyDescent="0.55000000000000004">
      <c r="A21" s="32"/>
      <c r="B21" s="33"/>
      <c r="C21" s="34"/>
      <c r="D21" s="33"/>
      <c r="E21" s="35"/>
      <c r="F21" s="36"/>
      <c r="G21" s="35"/>
      <c r="H21" s="37"/>
      <c r="I21" s="38"/>
      <c r="J21" s="39"/>
      <c r="K21" s="33" t="s">
        <v>19</v>
      </c>
    </row>
    <row r="22" spans="1:11" x14ac:dyDescent="0.55000000000000004">
      <c r="A22" s="15">
        <v>9</v>
      </c>
      <c r="B22" s="61" t="s">
        <v>34</v>
      </c>
      <c r="C22" s="48">
        <v>7000</v>
      </c>
      <c r="D22" s="40" t="s">
        <v>14</v>
      </c>
      <c r="E22" s="59" t="s">
        <v>35</v>
      </c>
      <c r="F22" s="50">
        <f>C22</f>
        <v>7000</v>
      </c>
      <c r="G22" s="51" t="s">
        <v>16</v>
      </c>
      <c r="H22" s="60" t="str">
        <f>E22</f>
        <v xml:space="preserve"> น.ส.จันทรา  เปาสกุล/</v>
      </c>
      <c r="I22" s="46">
        <f>F22</f>
        <v>7000</v>
      </c>
      <c r="J22" s="47" t="s">
        <v>16</v>
      </c>
      <c r="K22" s="40" t="s">
        <v>17</v>
      </c>
    </row>
    <row r="23" spans="1:11" x14ac:dyDescent="0.55000000000000004">
      <c r="A23" s="32"/>
      <c r="B23" s="62" t="s">
        <v>36</v>
      </c>
      <c r="C23" s="34"/>
      <c r="D23" s="33"/>
      <c r="E23" s="35"/>
      <c r="F23" s="36"/>
      <c r="G23" s="35"/>
      <c r="H23" s="37"/>
      <c r="I23" s="38"/>
      <c r="J23" s="39"/>
      <c r="K23" s="33" t="s">
        <v>19</v>
      </c>
    </row>
    <row r="24" spans="1:11" ht="20.25" customHeight="1" x14ac:dyDescent="0.55000000000000004">
      <c r="A24" s="63"/>
      <c r="B24" s="64" t="s">
        <v>37</v>
      </c>
      <c r="C24" s="63"/>
      <c r="D24" s="65" t="s">
        <v>38</v>
      </c>
      <c r="E24" s="65"/>
      <c r="F24" s="65"/>
      <c r="G24" s="65"/>
      <c r="H24" s="14" t="s">
        <v>39</v>
      </c>
      <c r="I24" s="14"/>
    </row>
    <row r="25" spans="1:11" x14ac:dyDescent="0.55000000000000004">
      <c r="A25" s="63"/>
      <c r="B25" s="64" t="s">
        <v>40</v>
      </c>
      <c r="C25" s="63"/>
      <c r="D25" s="65" t="s">
        <v>41</v>
      </c>
      <c r="E25" s="65"/>
      <c r="F25" s="65"/>
      <c r="G25" s="63"/>
      <c r="H25" s="66" t="s">
        <v>42</v>
      </c>
      <c r="I25" s="66"/>
      <c r="J25" s="66"/>
    </row>
    <row r="26" spans="1:11" x14ac:dyDescent="0.55000000000000004">
      <c r="C26" s="68"/>
      <c r="D26" s="67"/>
      <c r="K26" s="6" t="s">
        <v>0</v>
      </c>
    </row>
    <row r="27" spans="1:11" x14ac:dyDescent="0.55000000000000004">
      <c r="A27" s="7" t="s">
        <v>43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55000000000000004">
      <c r="A28" s="7" t="s">
        <v>2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55000000000000004">
      <c r="A29" s="8" t="s">
        <v>3</v>
      </c>
      <c r="B29" s="9" t="s">
        <v>4</v>
      </c>
      <c r="C29" s="71" t="s">
        <v>5</v>
      </c>
      <c r="D29" s="9" t="s">
        <v>6</v>
      </c>
      <c r="E29" s="11" t="s">
        <v>7</v>
      </c>
      <c r="F29" s="12"/>
      <c r="G29" s="13"/>
      <c r="H29" s="72" t="s">
        <v>8</v>
      </c>
      <c r="I29" s="72"/>
      <c r="J29" s="73"/>
      <c r="K29" s="8" t="s">
        <v>9</v>
      </c>
    </row>
    <row r="30" spans="1:11" x14ac:dyDescent="0.55000000000000004">
      <c r="A30" s="32" t="s">
        <v>10</v>
      </c>
      <c r="B30" s="74"/>
      <c r="C30" s="75" t="s">
        <v>11</v>
      </c>
      <c r="D30" s="74"/>
      <c r="E30" s="76"/>
      <c r="F30" s="77"/>
      <c r="G30" s="78"/>
      <c r="H30" s="72"/>
      <c r="I30" s="72"/>
      <c r="J30" s="73"/>
      <c r="K30" s="32" t="s">
        <v>12</v>
      </c>
    </row>
    <row r="31" spans="1:11" x14ac:dyDescent="0.55000000000000004">
      <c r="A31" s="15">
        <v>10</v>
      </c>
      <c r="B31" s="40" t="s">
        <v>44</v>
      </c>
      <c r="C31" s="48">
        <v>21600</v>
      </c>
      <c r="D31" s="40" t="s">
        <v>14</v>
      </c>
      <c r="E31" s="59" t="s">
        <v>21</v>
      </c>
      <c r="F31" s="50">
        <f>C31</f>
        <v>21600</v>
      </c>
      <c r="G31" s="51" t="s">
        <v>16</v>
      </c>
      <c r="H31" s="45" t="str">
        <f>E31</f>
        <v>ร้านประวัติยางยนต์/</v>
      </c>
      <c r="I31" s="46">
        <f>F31</f>
        <v>21600</v>
      </c>
      <c r="J31" s="51" t="s">
        <v>16</v>
      </c>
      <c r="K31" s="40" t="s">
        <v>17</v>
      </c>
    </row>
    <row r="32" spans="1:11" x14ac:dyDescent="0.55000000000000004">
      <c r="A32" s="32"/>
      <c r="B32" s="33"/>
      <c r="C32" s="34"/>
      <c r="D32" s="33"/>
      <c r="E32" s="35"/>
      <c r="F32" s="36"/>
      <c r="G32" s="35"/>
      <c r="H32" s="37"/>
      <c r="I32" s="38"/>
      <c r="J32" s="35"/>
      <c r="K32" s="33" t="s">
        <v>19</v>
      </c>
    </row>
    <row r="33" spans="1:11" x14ac:dyDescent="0.55000000000000004">
      <c r="A33" s="15">
        <v>11</v>
      </c>
      <c r="B33" s="58" t="s">
        <v>45</v>
      </c>
      <c r="C33" s="48">
        <v>6000</v>
      </c>
      <c r="D33" s="40" t="s">
        <v>14</v>
      </c>
      <c r="E33" s="79" t="s">
        <v>46</v>
      </c>
      <c r="F33" s="50">
        <f>C33</f>
        <v>6000</v>
      </c>
      <c r="G33" s="51" t="s">
        <v>16</v>
      </c>
      <c r="H33" s="60" t="str">
        <f>E33</f>
        <v>ร้านท่าชนะการพิมพ์/</v>
      </c>
      <c r="I33" s="46">
        <f>F33</f>
        <v>6000</v>
      </c>
      <c r="J33" s="51" t="s">
        <v>16</v>
      </c>
      <c r="K33" s="40" t="s">
        <v>17</v>
      </c>
    </row>
    <row r="34" spans="1:11" x14ac:dyDescent="0.55000000000000004">
      <c r="A34" s="32"/>
      <c r="B34" s="80" t="s">
        <v>36</v>
      </c>
      <c r="C34" s="34"/>
      <c r="D34" s="33"/>
      <c r="E34" s="35"/>
      <c r="F34" s="36"/>
      <c r="G34" s="35"/>
      <c r="H34" s="37"/>
      <c r="I34" s="38"/>
      <c r="J34" s="35"/>
      <c r="K34" s="33" t="s">
        <v>19</v>
      </c>
    </row>
    <row r="35" spans="1:11" x14ac:dyDescent="0.55000000000000004">
      <c r="A35" s="8">
        <v>12</v>
      </c>
      <c r="B35" s="81" t="s">
        <v>47</v>
      </c>
      <c r="C35" s="82">
        <v>2630.06</v>
      </c>
      <c r="D35" s="81" t="s">
        <v>14</v>
      </c>
      <c r="E35" s="83" t="s">
        <v>48</v>
      </c>
      <c r="F35" s="84">
        <v>2630</v>
      </c>
      <c r="G35" s="85" t="s">
        <v>49</v>
      </c>
      <c r="H35" s="86" t="str">
        <f>E35</f>
        <v>บจก.โตโยต้าชุมพรฯ/</v>
      </c>
      <c r="I35" s="43">
        <f>F35</f>
        <v>2630</v>
      </c>
      <c r="J35" s="85" t="str">
        <f>G35</f>
        <v>.06บาท</v>
      </c>
      <c r="K35" s="40" t="s">
        <v>17</v>
      </c>
    </row>
    <row r="36" spans="1:11" x14ac:dyDescent="0.55000000000000004">
      <c r="A36" s="32"/>
      <c r="B36" s="33"/>
      <c r="C36" s="34"/>
      <c r="D36" s="33"/>
      <c r="E36" s="35"/>
      <c r="F36" s="36"/>
      <c r="G36" s="35"/>
      <c r="H36" s="37"/>
      <c r="I36" s="38"/>
      <c r="J36" s="35"/>
      <c r="K36" s="33" t="s">
        <v>19</v>
      </c>
    </row>
    <row r="37" spans="1:11" x14ac:dyDescent="0.55000000000000004">
      <c r="A37" s="15">
        <v>13</v>
      </c>
      <c r="B37" s="40" t="s">
        <v>50</v>
      </c>
      <c r="C37" s="48">
        <v>20000</v>
      </c>
      <c r="D37" s="40" t="s">
        <v>14</v>
      </c>
      <c r="E37" s="59" t="s">
        <v>51</v>
      </c>
      <c r="F37" s="50">
        <f>C37</f>
        <v>20000</v>
      </c>
      <c r="G37" s="59" t="s">
        <v>16</v>
      </c>
      <c r="H37" s="45" t="str">
        <f>E37</f>
        <v>ร้านพรพงษ์บริการ/</v>
      </c>
      <c r="I37" s="46">
        <f>F37</f>
        <v>20000</v>
      </c>
      <c r="J37" s="59" t="str">
        <f>G37</f>
        <v>.-บาท</v>
      </c>
      <c r="K37" s="87" t="s">
        <v>17</v>
      </c>
    </row>
    <row r="38" spans="1:11" x14ac:dyDescent="0.55000000000000004">
      <c r="A38" s="32"/>
      <c r="B38" s="37" t="s">
        <v>52</v>
      </c>
      <c r="C38" s="34"/>
      <c r="D38" s="33"/>
      <c r="E38" s="35"/>
      <c r="F38" s="36"/>
      <c r="G38" s="35"/>
      <c r="H38" s="37"/>
      <c r="I38" s="38"/>
      <c r="J38" s="35"/>
      <c r="K38" s="40" t="s">
        <v>19</v>
      </c>
    </row>
    <row r="39" spans="1:11" x14ac:dyDescent="0.55000000000000004">
      <c r="A39" s="15">
        <v>14</v>
      </c>
      <c r="B39" s="45" t="s">
        <v>53</v>
      </c>
      <c r="C39" s="48">
        <v>800</v>
      </c>
      <c r="D39" s="40" t="s">
        <v>14</v>
      </c>
      <c r="E39" s="88" t="s">
        <v>54</v>
      </c>
      <c r="F39" s="50">
        <f>C39</f>
        <v>800</v>
      </c>
      <c r="G39" s="59" t="s">
        <v>16</v>
      </c>
      <c r="H39" s="60" t="str">
        <f>E39</f>
        <v>ร้านนพรัตน์คอม@โมบาย/</v>
      </c>
      <c r="I39" s="46">
        <f>F39</f>
        <v>800</v>
      </c>
      <c r="J39" s="59" t="str">
        <f>G39</f>
        <v>.-บาท</v>
      </c>
      <c r="K39" s="87" t="s">
        <v>17</v>
      </c>
    </row>
    <row r="40" spans="1:11" x14ac:dyDescent="0.55000000000000004">
      <c r="A40" s="32"/>
      <c r="B40" s="37"/>
      <c r="C40" s="34"/>
      <c r="D40" s="33"/>
      <c r="E40" s="35"/>
      <c r="F40" s="36"/>
      <c r="G40" s="35"/>
      <c r="H40" s="37"/>
      <c r="I40" s="38"/>
      <c r="J40" s="35"/>
      <c r="K40" s="33" t="s">
        <v>19</v>
      </c>
    </row>
    <row r="41" spans="1:11" x14ac:dyDescent="0.55000000000000004">
      <c r="A41" s="15">
        <v>15</v>
      </c>
      <c r="B41" s="45" t="s">
        <v>55</v>
      </c>
      <c r="C41" s="48">
        <v>35360</v>
      </c>
      <c r="D41" s="87" t="s">
        <v>14</v>
      </c>
      <c r="E41" s="51" t="s">
        <v>56</v>
      </c>
      <c r="F41" s="50">
        <f>C41</f>
        <v>35360</v>
      </c>
      <c r="G41" s="59" t="s">
        <v>16</v>
      </c>
      <c r="H41" s="60" t="str">
        <f>E41</f>
        <v>นางสาวสุจิน บัวนาค/</v>
      </c>
      <c r="I41" s="46">
        <f>F41</f>
        <v>35360</v>
      </c>
      <c r="J41" s="59" t="str">
        <f>G41</f>
        <v>.-บาท</v>
      </c>
      <c r="K41" s="87" t="s">
        <v>17</v>
      </c>
    </row>
    <row r="42" spans="1:11" x14ac:dyDescent="0.55000000000000004">
      <c r="A42" s="32"/>
      <c r="B42" s="35" t="s">
        <v>57</v>
      </c>
      <c r="C42" s="33"/>
      <c r="D42" s="33"/>
      <c r="E42" s="35"/>
      <c r="F42" s="36"/>
      <c r="G42" s="35"/>
      <c r="H42" s="37"/>
      <c r="I42" s="38"/>
      <c r="J42" s="39"/>
      <c r="K42" s="40" t="s">
        <v>19</v>
      </c>
    </row>
    <row r="43" spans="1:11" x14ac:dyDescent="0.55000000000000004">
      <c r="A43" s="15">
        <v>16</v>
      </c>
      <c r="B43" s="40" t="s">
        <v>58</v>
      </c>
      <c r="C43" s="48">
        <v>136368.95999999999</v>
      </c>
      <c r="D43" s="40" t="s">
        <v>59</v>
      </c>
      <c r="E43" s="51" t="s">
        <v>60</v>
      </c>
      <c r="F43" s="50">
        <v>136368</v>
      </c>
      <c r="G43" s="51" t="s">
        <v>61</v>
      </c>
      <c r="H43" s="89" t="str">
        <f>E43</f>
        <v>อสค./</v>
      </c>
      <c r="I43" s="46">
        <f>F43</f>
        <v>136368</v>
      </c>
      <c r="J43" s="51" t="str">
        <f>G43</f>
        <v>.96บาท</v>
      </c>
      <c r="K43" s="87" t="s">
        <v>17</v>
      </c>
    </row>
    <row r="44" spans="1:11" x14ac:dyDescent="0.55000000000000004">
      <c r="A44" s="32"/>
      <c r="B44" s="33"/>
      <c r="C44" s="34"/>
      <c r="D44" s="33"/>
      <c r="E44" s="35"/>
      <c r="F44" s="36"/>
      <c r="G44" s="35"/>
      <c r="H44" s="37"/>
      <c r="I44" s="38"/>
      <c r="J44" s="35"/>
      <c r="K44" s="40" t="s">
        <v>19</v>
      </c>
    </row>
    <row r="45" spans="1:11" x14ac:dyDescent="0.55000000000000004">
      <c r="A45" s="15">
        <v>17</v>
      </c>
      <c r="B45" s="87" t="s">
        <v>62</v>
      </c>
      <c r="C45" s="90">
        <v>405</v>
      </c>
      <c r="D45" s="87" t="s">
        <v>14</v>
      </c>
      <c r="E45" s="51" t="s">
        <v>63</v>
      </c>
      <c r="F45" s="50">
        <f>C45</f>
        <v>405</v>
      </c>
      <c r="G45" s="59" t="s">
        <v>16</v>
      </c>
      <c r="H45" s="60" t="str">
        <f>E45</f>
        <v>ร้านคันธุลียูนิค/</v>
      </c>
      <c r="I45" s="46">
        <f>F45</f>
        <v>405</v>
      </c>
      <c r="J45" s="59" t="str">
        <f>G45</f>
        <v>.-บาท</v>
      </c>
      <c r="K45" s="87" t="s">
        <v>17</v>
      </c>
    </row>
    <row r="46" spans="1:11" s="91" customFormat="1" x14ac:dyDescent="0.55000000000000004">
      <c r="A46" s="32"/>
      <c r="B46" s="33"/>
      <c r="C46" s="34"/>
      <c r="D46" s="33"/>
      <c r="E46" s="35"/>
      <c r="F46" s="36"/>
      <c r="G46" s="35"/>
      <c r="H46" s="37"/>
      <c r="I46" s="38"/>
      <c r="J46" s="35"/>
      <c r="K46" s="33" t="s">
        <v>19</v>
      </c>
    </row>
    <row r="47" spans="1:11" x14ac:dyDescent="0.55000000000000004">
      <c r="A47" s="8">
        <v>18</v>
      </c>
      <c r="B47" s="87" t="s">
        <v>64</v>
      </c>
      <c r="C47" s="90">
        <v>600</v>
      </c>
      <c r="D47" s="8" t="s">
        <v>14</v>
      </c>
      <c r="E47" s="92" t="s">
        <v>21</v>
      </c>
      <c r="F47" s="43">
        <f>C47</f>
        <v>600</v>
      </c>
      <c r="G47" s="92" t="s">
        <v>16</v>
      </c>
      <c r="H47" s="86" t="str">
        <f>E47</f>
        <v>ร้านประวัติยางยนต์/</v>
      </c>
      <c r="I47" s="43">
        <f>F47</f>
        <v>600</v>
      </c>
      <c r="J47" s="92" t="str">
        <f>G47</f>
        <v>.-บาท</v>
      </c>
      <c r="K47" s="87" t="s">
        <v>17</v>
      </c>
    </row>
    <row r="48" spans="1:11" x14ac:dyDescent="0.55000000000000004">
      <c r="A48" s="32"/>
      <c r="B48" s="33"/>
      <c r="C48" s="34"/>
      <c r="D48" s="32"/>
      <c r="E48" s="35"/>
      <c r="F48" s="93"/>
      <c r="G48" s="35"/>
      <c r="H48" s="37"/>
      <c r="I48" s="38"/>
      <c r="J48" s="35"/>
      <c r="K48" s="33" t="s">
        <v>19</v>
      </c>
    </row>
    <row r="49" spans="1:11" x14ac:dyDescent="0.55000000000000004">
      <c r="A49" s="63"/>
      <c r="B49" s="64" t="s">
        <v>37</v>
      </c>
      <c r="C49" s="63"/>
      <c r="D49" s="65" t="s">
        <v>65</v>
      </c>
      <c r="E49" s="65"/>
      <c r="F49" s="65"/>
      <c r="G49" s="65"/>
      <c r="H49" s="14" t="s">
        <v>39</v>
      </c>
      <c r="I49" s="14"/>
    </row>
    <row r="50" spans="1:11" x14ac:dyDescent="0.55000000000000004">
      <c r="A50" s="63"/>
      <c r="B50" s="64" t="s">
        <v>40</v>
      </c>
      <c r="C50" s="63"/>
      <c r="D50" s="65" t="s">
        <v>41</v>
      </c>
      <c r="E50" s="65"/>
      <c r="F50" s="65"/>
      <c r="G50" s="63"/>
      <c r="H50" s="66" t="s">
        <v>42</v>
      </c>
      <c r="I50" s="66"/>
      <c r="J50" s="66"/>
    </row>
    <row r="51" spans="1:11" x14ac:dyDescent="0.55000000000000004">
      <c r="C51" s="68"/>
      <c r="D51" s="67"/>
      <c r="K51" s="6" t="s">
        <v>0</v>
      </c>
    </row>
    <row r="52" spans="1:11" x14ac:dyDescent="0.55000000000000004">
      <c r="A52" s="7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55000000000000004">
      <c r="A53" s="7" t="s">
        <v>2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55000000000000004">
      <c r="A54" s="8" t="s">
        <v>3</v>
      </c>
      <c r="B54" s="9" t="s">
        <v>4</v>
      </c>
      <c r="C54" s="71" t="s">
        <v>5</v>
      </c>
      <c r="D54" s="9" t="s">
        <v>6</v>
      </c>
      <c r="E54" s="11" t="s">
        <v>7</v>
      </c>
      <c r="F54" s="12"/>
      <c r="G54" s="13"/>
      <c r="H54" s="72" t="s">
        <v>8</v>
      </c>
      <c r="I54" s="72"/>
      <c r="J54" s="73"/>
      <c r="K54" s="8" t="s">
        <v>9</v>
      </c>
    </row>
    <row r="55" spans="1:11" x14ac:dyDescent="0.55000000000000004">
      <c r="A55" s="32" t="s">
        <v>10</v>
      </c>
      <c r="B55" s="74"/>
      <c r="C55" s="75" t="s">
        <v>11</v>
      </c>
      <c r="D55" s="74"/>
      <c r="E55" s="76"/>
      <c r="F55" s="77"/>
      <c r="G55" s="78"/>
      <c r="H55" s="72"/>
      <c r="I55" s="72"/>
      <c r="J55" s="73"/>
      <c r="K55" s="32" t="s">
        <v>12</v>
      </c>
    </row>
    <row r="56" spans="1:11" x14ac:dyDescent="0.55000000000000004">
      <c r="A56" s="8">
        <v>19</v>
      </c>
      <c r="B56" s="87" t="s">
        <v>66</v>
      </c>
      <c r="C56" s="90">
        <v>240</v>
      </c>
      <c r="D56" s="8" t="s">
        <v>14</v>
      </c>
      <c r="E56" s="85" t="s">
        <v>67</v>
      </c>
      <c r="F56" s="43">
        <f>C56</f>
        <v>240</v>
      </c>
      <c r="G56" s="92" t="s">
        <v>16</v>
      </c>
      <c r="H56" s="86" t="str">
        <f>E56</f>
        <v>ร้านละแมอะไหล่ยนต์/</v>
      </c>
      <c r="I56" s="43">
        <f>F56</f>
        <v>240</v>
      </c>
      <c r="J56" s="92" t="str">
        <f>G56</f>
        <v>.-บาท</v>
      </c>
      <c r="K56" s="87" t="s">
        <v>17</v>
      </c>
    </row>
    <row r="57" spans="1:11" x14ac:dyDescent="0.55000000000000004">
      <c r="A57" s="32"/>
      <c r="B57" s="33"/>
      <c r="C57" s="33"/>
      <c r="D57" s="33"/>
      <c r="E57" s="35"/>
      <c r="F57" s="36"/>
      <c r="G57" s="35"/>
      <c r="H57" s="37"/>
      <c r="I57" s="38"/>
      <c r="J57" s="35"/>
      <c r="K57" s="33" t="s">
        <v>19</v>
      </c>
    </row>
    <row r="58" spans="1:11" x14ac:dyDescent="0.55000000000000004">
      <c r="A58" s="8">
        <v>20</v>
      </c>
      <c r="B58" s="87" t="s">
        <v>68</v>
      </c>
      <c r="C58" s="90">
        <v>24670</v>
      </c>
      <c r="D58" s="8" t="s">
        <v>14</v>
      </c>
      <c r="E58" s="92" t="s">
        <v>69</v>
      </c>
      <c r="F58" s="94">
        <f>C58</f>
        <v>24670</v>
      </c>
      <c r="G58" s="92" t="s">
        <v>16</v>
      </c>
      <c r="H58" s="86" t="str">
        <f>E58</f>
        <v>ร้านประสิทธ์ภัณฑ์/</v>
      </c>
      <c r="I58" s="43">
        <f>F58</f>
        <v>24670</v>
      </c>
      <c r="J58" s="92" t="str">
        <f>G58</f>
        <v>.-บาท</v>
      </c>
      <c r="K58" s="87" t="s">
        <v>17</v>
      </c>
    </row>
    <row r="59" spans="1:11" x14ac:dyDescent="0.55000000000000004">
      <c r="A59" s="32"/>
      <c r="B59" s="33"/>
      <c r="C59" s="33"/>
      <c r="D59" s="33"/>
      <c r="E59" s="35"/>
      <c r="F59" s="36"/>
      <c r="G59" s="35"/>
      <c r="H59" s="37"/>
      <c r="I59" s="38"/>
      <c r="J59" s="35"/>
      <c r="K59" s="33" t="s">
        <v>19</v>
      </c>
    </row>
    <row r="60" spans="1:11" x14ac:dyDescent="0.55000000000000004">
      <c r="A60" s="15">
        <v>21</v>
      </c>
      <c r="B60" s="40" t="s">
        <v>70</v>
      </c>
      <c r="C60" s="48">
        <v>1790</v>
      </c>
      <c r="D60" s="15" t="s">
        <v>14</v>
      </c>
      <c r="E60" s="14" t="s">
        <v>69</v>
      </c>
      <c r="F60" s="95">
        <f>C60</f>
        <v>1790</v>
      </c>
      <c r="G60" s="14" t="s">
        <v>16</v>
      </c>
      <c r="H60" s="45" t="str">
        <f>E60</f>
        <v>ร้านประสิทธ์ภัณฑ์/</v>
      </c>
      <c r="I60" s="70">
        <f>F60</f>
        <v>1790</v>
      </c>
      <c r="J60" s="14" t="str">
        <f>G60</f>
        <v>.-บาท</v>
      </c>
      <c r="K60" s="87" t="s">
        <v>17</v>
      </c>
    </row>
    <row r="61" spans="1:11" x14ac:dyDescent="0.55000000000000004">
      <c r="A61" s="32"/>
      <c r="B61" s="33"/>
      <c r="C61" s="33"/>
      <c r="D61" s="33"/>
      <c r="E61" s="35"/>
      <c r="F61" s="36"/>
      <c r="G61" s="35"/>
      <c r="H61" s="37"/>
      <c r="I61" s="38"/>
      <c r="J61" s="35"/>
      <c r="K61" s="33" t="s">
        <v>19</v>
      </c>
    </row>
    <row r="62" spans="1:11" x14ac:dyDescent="0.55000000000000004">
      <c r="A62" s="8">
        <v>22</v>
      </c>
      <c r="B62" s="87" t="s">
        <v>25</v>
      </c>
      <c r="C62" s="90">
        <v>6980</v>
      </c>
      <c r="D62" s="87" t="s">
        <v>14</v>
      </c>
      <c r="E62" s="51" t="s">
        <v>71</v>
      </c>
      <c r="F62" s="50">
        <f>C62</f>
        <v>6980</v>
      </c>
      <c r="G62" s="59" t="s">
        <v>16</v>
      </c>
      <c r="H62" s="60" t="str">
        <f>E62</f>
        <v>ร้านศึกษาภัณฑ์ละแม/</v>
      </c>
      <c r="I62" s="46">
        <f>F62</f>
        <v>6980</v>
      </c>
      <c r="J62" s="59" t="str">
        <f>G62</f>
        <v>.-บาท</v>
      </c>
      <c r="K62" s="87" t="s">
        <v>17</v>
      </c>
    </row>
    <row r="63" spans="1:11" x14ac:dyDescent="0.55000000000000004">
      <c r="A63" s="32"/>
      <c r="B63" s="33"/>
      <c r="C63" s="34"/>
      <c r="D63" s="33"/>
      <c r="E63" s="35"/>
      <c r="F63" s="36"/>
      <c r="G63" s="35"/>
      <c r="H63" s="37"/>
      <c r="I63" s="38"/>
      <c r="J63" s="35"/>
      <c r="K63" s="33" t="s">
        <v>19</v>
      </c>
    </row>
    <row r="64" spans="1:11" x14ac:dyDescent="0.55000000000000004">
      <c r="A64" s="15">
        <v>23</v>
      </c>
      <c r="B64" s="87" t="s">
        <v>72</v>
      </c>
      <c r="C64" s="90">
        <v>1395</v>
      </c>
      <c r="D64" s="87" t="s">
        <v>14</v>
      </c>
      <c r="E64" s="51" t="s">
        <v>71</v>
      </c>
      <c r="F64" s="50">
        <f>C64</f>
        <v>1395</v>
      </c>
      <c r="G64" s="59" t="s">
        <v>16</v>
      </c>
      <c r="H64" s="60" t="str">
        <f>E64</f>
        <v>ร้านศึกษาภัณฑ์ละแม/</v>
      </c>
      <c r="I64" s="46">
        <f>F64</f>
        <v>1395</v>
      </c>
      <c r="J64" s="59" t="str">
        <f>G64</f>
        <v>.-บาท</v>
      </c>
      <c r="K64" s="87" t="s">
        <v>17</v>
      </c>
    </row>
    <row r="65" spans="1:11" x14ac:dyDescent="0.55000000000000004">
      <c r="A65" s="32"/>
      <c r="B65" s="33"/>
      <c r="C65" s="34"/>
      <c r="D65" s="33"/>
      <c r="E65" s="35"/>
      <c r="F65" s="36"/>
      <c r="G65" s="35"/>
      <c r="H65" s="37"/>
      <c r="I65" s="38"/>
      <c r="J65" s="35"/>
      <c r="K65" s="33" t="s">
        <v>19</v>
      </c>
    </row>
    <row r="66" spans="1:11" x14ac:dyDescent="0.55000000000000004">
      <c r="A66" s="8">
        <v>24</v>
      </c>
      <c r="B66" s="87" t="s">
        <v>73</v>
      </c>
      <c r="C66" s="90">
        <v>6730</v>
      </c>
      <c r="D66" s="87" t="s">
        <v>14</v>
      </c>
      <c r="E66" s="51" t="s">
        <v>74</v>
      </c>
      <c r="F66" s="50">
        <f>C66</f>
        <v>6730</v>
      </c>
      <c r="G66" s="59" t="s">
        <v>16</v>
      </c>
      <c r="H66" s="60" t="str">
        <f>E66</f>
        <v>ร้านละแมออโต้พาร์ท/</v>
      </c>
      <c r="I66" s="46">
        <f>F66</f>
        <v>6730</v>
      </c>
      <c r="J66" s="59" t="str">
        <f>G66</f>
        <v>.-บาท</v>
      </c>
      <c r="K66" s="87" t="s">
        <v>17</v>
      </c>
    </row>
    <row r="67" spans="1:11" x14ac:dyDescent="0.55000000000000004">
      <c r="A67" s="32"/>
      <c r="B67" s="33"/>
      <c r="C67" s="34"/>
      <c r="D67" s="33"/>
      <c r="E67" s="35"/>
      <c r="F67" s="36"/>
      <c r="G67" s="35"/>
      <c r="H67" s="37"/>
      <c r="I67" s="38"/>
      <c r="J67" s="35"/>
      <c r="K67" s="33" t="s">
        <v>19</v>
      </c>
    </row>
    <row r="68" spans="1:11" x14ac:dyDescent="0.55000000000000004">
      <c r="A68" s="15">
        <v>25</v>
      </c>
      <c r="B68" s="87" t="s">
        <v>75</v>
      </c>
      <c r="C68" s="90">
        <v>360</v>
      </c>
      <c r="D68" s="87" t="s">
        <v>14</v>
      </c>
      <c r="E68" s="51" t="s">
        <v>63</v>
      </c>
      <c r="F68" s="50">
        <f>C68</f>
        <v>360</v>
      </c>
      <c r="G68" s="59" t="s">
        <v>16</v>
      </c>
      <c r="H68" s="60" t="str">
        <f>E68</f>
        <v>ร้านคันธุลียูนิค/</v>
      </c>
      <c r="I68" s="46">
        <f>F68</f>
        <v>360</v>
      </c>
      <c r="J68" s="59" t="str">
        <f>G68</f>
        <v>.-บาท</v>
      </c>
      <c r="K68" s="87" t="s">
        <v>17</v>
      </c>
    </row>
    <row r="69" spans="1:11" x14ac:dyDescent="0.55000000000000004">
      <c r="A69" s="32"/>
      <c r="B69" s="33"/>
      <c r="C69" s="34"/>
      <c r="D69" s="33"/>
      <c r="E69" s="35"/>
      <c r="F69" s="36"/>
      <c r="G69" s="35"/>
      <c r="H69" s="37"/>
      <c r="I69" s="38"/>
      <c r="J69" s="35"/>
      <c r="K69" s="33" t="s">
        <v>19</v>
      </c>
    </row>
    <row r="70" spans="1:11" x14ac:dyDescent="0.55000000000000004">
      <c r="A70" s="8">
        <v>26</v>
      </c>
      <c r="B70" s="87" t="s">
        <v>76</v>
      </c>
      <c r="C70" s="90">
        <v>7270</v>
      </c>
      <c r="D70" s="87" t="s">
        <v>14</v>
      </c>
      <c r="E70" s="51" t="s">
        <v>71</v>
      </c>
      <c r="F70" s="50">
        <f>C70</f>
        <v>7270</v>
      </c>
      <c r="G70" s="59" t="s">
        <v>16</v>
      </c>
      <c r="H70" s="60" t="str">
        <f>E70</f>
        <v>ร้านศึกษาภัณฑ์ละแม/</v>
      </c>
      <c r="I70" s="46">
        <f>F70</f>
        <v>7270</v>
      </c>
      <c r="J70" s="59" t="str">
        <f>G70</f>
        <v>.-บาท</v>
      </c>
      <c r="K70" s="87" t="s">
        <v>17</v>
      </c>
    </row>
    <row r="71" spans="1:11" x14ac:dyDescent="0.55000000000000004">
      <c r="A71" s="32"/>
      <c r="B71" s="33"/>
      <c r="C71" s="34"/>
      <c r="D71" s="33"/>
      <c r="E71" s="35"/>
      <c r="F71" s="36"/>
      <c r="G71" s="35"/>
      <c r="H71" s="37"/>
      <c r="I71" s="38"/>
      <c r="J71" s="35"/>
      <c r="K71" s="33" t="s">
        <v>19</v>
      </c>
    </row>
    <row r="72" spans="1:11" x14ac:dyDescent="0.55000000000000004">
      <c r="A72" s="15">
        <v>27</v>
      </c>
      <c r="B72" s="81" t="s">
        <v>77</v>
      </c>
      <c r="C72" s="90">
        <v>256</v>
      </c>
      <c r="D72" s="8" t="s">
        <v>14</v>
      </c>
      <c r="E72" s="85" t="s">
        <v>71</v>
      </c>
      <c r="F72" s="43">
        <f>C72</f>
        <v>256</v>
      </c>
      <c r="G72" s="92" t="s">
        <v>16</v>
      </c>
      <c r="H72" s="86" t="str">
        <f>E72</f>
        <v>ร้านศึกษาภัณฑ์ละแม/</v>
      </c>
      <c r="I72" s="43">
        <f>F72</f>
        <v>256</v>
      </c>
      <c r="J72" s="92" t="str">
        <f>G72</f>
        <v>.-บาท</v>
      </c>
      <c r="K72" s="87" t="s">
        <v>17</v>
      </c>
    </row>
    <row r="73" spans="1:11" x14ac:dyDescent="0.55000000000000004">
      <c r="A73" s="32"/>
      <c r="B73" s="33"/>
      <c r="C73" s="33"/>
      <c r="D73" s="33"/>
      <c r="E73" s="35"/>
      <c r="F73" s="36"/>
      <c r="G73" s="35"/>
      <c r="H73" s="37"/>
      <c r="I73" s="38"/>
      <c r="J73" s="35"/>
      <c r="K73" s="33" t="s">
        <v>19</v>
      </c>
    </row>
    <row r="74" spans="1:11" x14ac:dyDescent="0.55000000000000004">
      <c r="A74" s="63"/>
      <c r="B74" s="64" t="s">
        <v>37</v>
      </c>
      <c r="C74" s="63"/>
      <c r="D74" s="65" t="s">
        <v>78</v>
      </c>
      <c r="E74" s="65"/>
      <c r="F74" s="65"/>
      <c r="G74" s="65"/>
      <c r="H74" s="14" t="s">
        <v>79</v>
      </c>
      <c r="I74" s="14"/>
    </row>
    <row r="75" spans="1:11" x14ac:dyDescent="0.55000000000000004">
      <c r="A75" s="63"/>
      <c r="B75" s="64" t="s">
        <v>40</v>
      </c>
      <c r="C75" s="63"/>
      <c r="D75" s="65" t="s">
        <v>41</v>
      </c>
      <c r="E75" s="65"/>
      <c r="F75" s="65"/>
      <c r="G75" s="63"/>
      <c r="H75" s="66" t="s">
        <v>42</v>
      </c>
      <c r="I75" s="66"/>
      <c r="J75" s="66"/>
    </row>
    <row r="76" spans="1:11" x14ac:dyDescent="0.55000000000000004">
      <c r="C76" s="68"/>
      <c r="D76" s="67"/>
      <c r="K76" s="6" t="s">
        <v>0</v>
      </c>
    </row>
    <row r="77" spans="1:11" x14ac:dyDescent="0.55000000000000004">
      <c r="A77" s="7" t="s">
        <v>43</v>
      </c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55000000000000004">
      <c r="A78" s="7" t="s">
        <v>2</v>
      </c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55000000000000004">
      <c r="A79" s="8" t="s">
        <v>3</v>
      </c>
      <c r="B79" s="9" t="s">
        <v>4</v>
      </c>
      <c r="C79" s="71" t="s">
        <v>5</v>
      </c>
      <c r="D79" s="9" t="s">
        <v>6</v>
      </c>
      <c r="E79" s="11" t="s">
        <v>7</v>
      </c>
      <c r="F79" s="12"/>
      <c r="G79" s="13"/>
      <c r="H79" s="72" t="s">
        <v>8</v>
      </c>
      <c r="I79" s="72"/>
      <c r="J79" s="73"/>
      <c r="K79" s="8" t="s">
        <v>9</v>
      </c>
    </row>
    <row r="80" spans="1:11" x14ac:dyDescent="0.55000000000000004">
      <c r="A80" s="32" t="s">
        <v>10</v>
      </c>
      <c r="B80" s="74"/>
      <c r="C80" s="75" t="s">
        <v>11</v>
      </c>
      <c r="D80" s="74"/>
      <c r="E80" s="76"/>
      <c r="F80" s="77"/>
      <c r="G80" s="78"/>
      <c r="H80" s="72"/>
      <c r="I80" s="72"/>
      <c r="J80" s="73"/>
      <c r="K80" s="32" t="s">
        <v>12</v>
      </c>
    </row>
    <row r="81" spans="1:11" x14ac:dyDescent="0.55000000000000004">
      <c r="A81" s="8">
        <v>28</v>
      </c>
      <c r="B81" s="87" t="s">
        <v>80</v>
      </c>
      <c r="C81" s="90">
        <v>2280</v>
      </c>
      <c r="D81" s="8" t="s">
        <v>14</v>
      </c>
      <c r="E81" s="92" t="s">
        <v>71</v>
      </c>
      <c r="F81" s="94">
        <f>C81</f>
        <v>2280</v>
      </c>
      <c r="G81" s="92" t="s">
        <v>16</v>
      </c>
      <c r="H81" s="86" t="str">
        <f>E81</f>
        <v>ร้านศึกษาภัณฑ์ละแม/</v>
      </c>
      <c r="I81" s="43">
        <f>F81</f>
        <v>2280</v>
      </c>
      <c r="J81" s="92" t="str">
        <f>G81</f>
        <v>.-บาท</v>
      </c>
      <c r="K81" s="87" t="s">
        <v>17</v>
      </c>
    </row>
    <row r="82" spans="1:11" x14ac:dyDescent="0.55000000000000004">
      <c r="A82" s="32"/>
      <c r="B82" s="33" t="s">
        <v>81</v>
      </c>
      <c r="C82" s="33"/>
      <c r="D82" s="33"/>
      <c r="E82" s="35"/>
      <c r="F82" s="36"/>
      <c r="G82" s="35"/>
      <c r="H82" s="37"/>
      <c r="I82" s="38"/>
      <c r="J82" s="35"/>
      <c r="K82" s="33" t="s">
        <v>19</v>
      </c>
    </row>
    <row r="83" spans="1:11" x14ac:dyDescent="0.55000000000000004">
      <c r="A83" s="8">
        <v>29</v>
      </c>
      <c r="B83" s="40" t="s">
        <v>82</v>
      </c>
      <c r="C83" s="48">
        <v>3400</v>
      </c>
      <c r="D83" s="15" t="s">
        <v>14</v>
      </c>
      <c r="E83" s="14" t="s">
        <v>46</v>
      </c>
      <c r="F83" s="95">
        <f>C83</f>
        <v>3400</v>
      </c>
      <c r="G83" s="14" t="s">
        <v>16</v>
      </c>
      <c r="H83" s="45" t="str">
        <f>E83</f>
        <v>ร้านท่าชนะการพิมพ์/</v>
      </c>
      <c r="I83" s="70">
        <f>F83</f>
        <v>3400</v>
      </c>
      <c r="J83" s="14" t="str">
        <f>G83</f>
        <v>.-บาท</v>
      </c>
      <c r="K83" s="87" t="s">
        <v>17</v>
      </c>
    </row>
    <row r="84" spans="1:11" x14ac:dyDescent="0.55000000000000004">
      <c r="A84" s="32"/>
      <c r="B84" s="33"/>
      <c r="C84" s="33"/>
      <c r="D84" s="33"/>
      <c r="E84" s="35"/>
      <c r="F84" s="36"/>
      <c r="G84" s="35"/>
      <c r="H84" s="37"/>
      <c r="I84" s="38"/>
      <c r="J84" s="35"/>
      <c r="K84" s="33" t="s">
        <v>19</v>
      </c>
    </row>
    <row r="85" spans="1:11" x14ac:dyDescent="0.55000000000000004">
      <c r="A85" s="8">
        <v>30</v>
      </c>
      <c r="B85" s="40" t="s">
        <v>83</v>
      </c>
      <c r="C85" s="48">
        <v>18000</v>
      </c>
      <c r="D85" s="40" t="s">
        <v>14</v>
      </c>
      <c r="E85" s="51" t="s">
        <v>23</v>
      </c>
      <c r="F85" s="50">
        <f>C85</f>
        <v>18000</v>
      </c>
      <c r="G85" s="59" t="s">
        <v>16</v>
      </c>
      <c r="H85" s="89" t="str">
        <f>E85</f>
        <v>ร้านอินเตอร์เฟอร์นิเจอร์/</v>
      </c>
      <c r="I85" s="46">
        <f>F85</f>
        <v>18000</v>
      </c>
      <c r="J85" s="59" t="str">
        <f>G85</f>
        <v>.-บาท</v>
      </c>
      <c r="K85" s="87" t="s">
        <v>17</v>
      </c>
    </row>
    <row r="86" spans="1:11" x14ac:dyDescent="0.55000000000000004">
      <c r="A86" s="32"/>
      <c r="B86" s="33"/>
      <c r="C86" s="34"/>
      <c r="D86" s="33"/>
      <c r="E86" s="35"/>
      <c r="F86" s="36"/>
      <c r="G86" s="35"/>
      <c r="H86" s="37"/>
      <c r="I86" s="38"/>
      <c r="J86" s="35"/>
      <c r="K86" s="40" t="s">
        <v>19</v>
      </c>
    </row>
    <row r="87" spans="1:11" x14ac:dyDescent="0.55000000000000004">
      <c r="A87" s="8">
        <v>31</v>
      </c>
      <c r="B87" s="87" t="s">
        <v>84</v>
      </c>
      <c r="C87" s="90">
        <v>14000</v>
      </c>
      <c r="D87" s="87" t="s">
        <v>14</v>
      </c>
      <c r="E87" s="51" t="s">
        <v>85</v>
      </c>
      <c r="F87" s="50">
        <f>C87</f>
        <v>14000</v>
      </c>
      <c r="G87" s="59" t="s">
        <v>16</v>
      </c>
      <c r="H87" s="60" t="str">
        <f>E87</f>
        <v>นายทรงศักดิ์  ศรีระบาย/</v>
      </c>
      <c r="I87" s="46">
        <f>F87</f>
        <v>14000</v>
      </c>
      <c r="J87" s="59" t="str">
        <f>G87</f>
        <v>.-บาท</v>
      </c>
      <c r="K87" s="87" t="s">
        <v>17</v>
      </c>
    </row>
    <row r="88" spans="1:11" x14ac:dyDescent="0.55000000000000004">
      <c r="A88" s="32"/>
      <c r="B88" s="33" t="s">
        <v>86</v>
      </c>
      <c r="C88" s="34"/>
      <c r="D88" s="33"/>
      <c r="E88" s="35"/>
      <c r="F88" s="36"/>
      <c r="G88" s="35"/>
      <c r="H88" s="37"/>
      <c r="I88" s="38"/>
      <c r="J88" s="35"/>
      <c r="K88" s="33" t="s">
        <v>19</v>
      </c>
    </row>
    <row r="89" spans="1:11" x14ac:dyDescent="0.55000000000000004">
      <c r="A89" s="8">
        <v>32</v>
      </c>
      <c r="B89" s="87" t="s">
        <v>87</v>
      </c>
      <c r="C89" s="90">
        <v>13000</v>
      </c>
      <c r="D89" s="87" t="s">
        <v>14</v>
      </c>
      <c r="E89" s="51" t="s">
        <v>88</v>
      </c>
      <c r="F89" s="50">
        <f>C89</f>
        <v>13000</v>
      </c>
      <c r="G89" s="59" t="s">
        <v>16</v>
      </c>
      <c r="H89" s="60" t="str">
        <f>E89</f>
        <v>นายทวิช  นกเขา/</v>
      </c>
      <c r="I89" s="46">
        <f>F89</f>
        <v>13000</v>
      </c>
      <c r="J89" s="59" t="str">
        <f>G89</f>
        <v>.-บาท</v>
      </c>
      <c r="K89" s="87" t="s">
        <v>17</v>
      </c>
    </row>
    <row r="90" spans="1:11" x14ac:dyDescent="0.55000000000000004">
      <c r="A90" s="32"/>
      <c r="B90" s="33" t="s">
        <v>86</v>
      </c>
      <c r="C90" s="34"/>
      <c r="D90" s="33"/>
      <c r="E90" s="35"/>
      <c r="F90" s="36"/>
      <c r="G90" s="35"/>
      <c r="H90" s="37"/>
      <c r="I90" s="38"/>
      <c r="J90" s="35"/>
      <c r="K90" s="33" t="s">
        <v>19</v>
      </c>
    </row>
    <row r="91" spans="1:11" x14ac:dyDescent="0.55000000000000004">
      <c r="A91" s="8">
        <v>33</v>
      </c>
      <c r="B91" s="87" t="s">
        <v>89</v>
      </c>
      <c r="C91" s="90">
        <v>23000</v>
      </c>
      <c r="D91" s="87" t="s">
        <v>14</v>
      </c>
      <c r="E91" s="51" t="s">
        <v>90</v>
      </c>
      <c r="F91" s="50">
        <f>C91</f>
        <v>23000</v>
      </c>
      <c r="G91" s="59" t="s">
        <v>16</v>
      </c>
      <c r="H91" s="60" t="str">
        <f>E91</f>
        <v>นายพิศนุ  คงสุวรรณ/</v>
      </c>
      <c r="I91" s="46">
        <f>F91</f>
        <v>23000</v>
      </c>
      <c r="J91" s="59" t="str">
        <f>G91</f>
        <v>.-บาท</v>
      </c>
      <c r="K91" s="87" t="s">
        <v>17</v>
      </c>
    </row>
    <row r="92" spans="1:11" x14ac:dyDescent="0.55000000000000004">
      <c r="A92" s="32"/>
      <c r="B92" s="33" t="s">
        <v>86</v>
      </c>
      <c r="C92" s="34"/>
      <c r="D92" s="33"/>
      <c r="E92" s="35"/>
      <c r="F92" s="36"/>
      <c r="G92" s="35"/>
      <c r="H92" s="37"/>
      <c r="I92" s="38"/>
      <c r="J92" s="35"/>
      <c r="K92" s="33" t="s">
        <v>19</v>
      </c>
    </row>
    <row r="93" spans="1:11" x14ac:dyDescent="0.55000000000000004">
      <c r="A93" s="8">
        <v>34</v>
      </c>
      <c r="B93" s="40" t="s">
        <v>91</v>
      </c>
      <c r="C93" s="48">
        <v>28200</v>
      </c>
      <c r="D93" s="40" t="s">
        <v>14</v>
      </c>
      <c r="E93" s="51" t="s">
        <v>92</v>
      </c>
      <c r="F93" s="50">
        <f>C93</f>
        <v>28200</v>
      </c>
      <c r="G93" s="59" t="s">
        <v>16</v>
      </c>
      <c r="H93" s="89" t="str">
        <f>E93</f>
        <v>หจก.ฝาแฝดการปิโตเลียม/</v>
      </c>
      <c r="I93" s="46">
        <f>F93</f>
        <v>28200</v>
      </c>
      <c r="J93" s="59" t="str">
        <f>G93</f>
        <v>.-บาท</v>
      </c>
      <c r="K93" s="87" t="s">
        <v>17</v>
      </c>
    </row>
    <row r="94" spans="1:11" x14ac:dyDescent="0.55000000000000004">
      <c r="A94" s="32"/>
      <c r="B94" s="33" t="s">
        <v>93</v>
      </c>
      <c r="C94" s="34"/>
      <c r="D94" s="33"/>
      <c r="E94" s="35"/>
      <c r="F94" s="36"/>
      <c r="G94" s="35"/>
      <c r="H94" s="37"/>
      <c r="I94" s="38"/>
      <c r="J94" s="35"/>
      <c r="K94" s="40" t="s">
        <v>19</v>
      </c>
    </row>
    <row r="95" spans="1:11" x14ac:dyDescent="0.55000000000000004">
      <c r="A95" s="8">
        <v>35</v>
      </c>
      <c r="B95" s="87" t="s">
        <v>94</v>
      </c>
      <c r="C95" s="90">
        <v>25982</v>
      </c>
      <c r="D95" s="87" t="s">
        <v>14</v>
      </c>
      <c r="E95" s="51" t="s">
        <v>92</v>
      </c>
      <c r="F95" s="50">
        <f>C95</f>
        <v>25982</v>
      </c>
      <c r="G95" s="59" t="s">
        <v>16</v>
      </c>
      <c r="H95" s="60" t="str">
        <f>E95</f>
        <v>หจก.ฝาแฝดการปิโตเลียม/</v>
      </c>
      <c r="I95" s="46">
        <f>F95</f>
        <v>25982</v>
      </c>
      <c r="J95" s="59" t="str">
        <f>G95</f>
        <v>.-บาท</v>
      </c>
      <c r="K95" s="87" t="s">
        <v>17</v>
      </c>
    </row>
    <row r="96" spans="1:11" x14ac:dyDescent="0.55000000000000004">
      <c r="A96" s="32"/>
      <c r="B96" s="33" t="s">
        <v>95</v>
      </c>
      <c r="C96" s="34"/>
      <c r="D96" s="33"/>
      <c r="E96" s="35"/>
      <c r="F96" s="36"/>
      <c r="G96" s="35"/>
      <c r="H96" s="37"/>
      <c r="I96" s="38"/>
      <c r="J96" s="35"/>
      <c r="K96" s="33" t="s">
        <v>19</v>
      </c>
    </row>
    <row r="97" spans="1:11" x14ac:dyDescent="0.55000000000000004">
      <c r="A97" s="8">
        <v>36</v>
      </c>
      <c r="B97" s="87" t="s">
        <v>96</v>
      </c>
      <c r="C97" s="90">
        <v>200000</v>
      </c>
      <c r="D97" s="8" t="s">
        <v>97</v>
      </c>
      <c r="E97" s="96" t="s">
        <v>98</v>
      </c>
      <c r="F97" s="43">
        <f>C97</f>
        <v>200000</v>
      </c>
      <c r="G97" s="97" t="s">
        <v>16</v>
      </c>
      <c r="H97" s="89" t="str">
        <f>E98</f>
        <v>หจก.เพชรน้ำหนึ่งการโยธา/</v>
      </c>
      <c r="I97" s="43">
        <f>F98</f>
        <v>199000</v>
      </c>
      <c r="J97" s="92" t="str">
        <f>G97</f>
        <v>.-บาท</v>
      </c>
      <c r="K97" s="87" t="s">
        <v>99</v>
      </c>
    </row>
    <row r="98" spans="1:11" x14ac:dyDescent="0.55000000000000004">
      <c r="A98" s="32"/>
      <c r="B98" s="33"/>
      <c r="C98" s="33"/>
      <c r="D98" s="33"/>
      <c r="E98" s="98" t="s">
        <v>100</v>
      </c>
      <c r="F98" s="36">
        <v>199000</v>
      </c>
      <c r="G98" s="39" t="s">
        <v>16</v>
      </c>
      <c r="H98" s="37"/>
      <c r="I98" s="38"/>
      <c r="J98" s="35"/>
      <c r="K98" s="33" t="s">
        <v>101</v>
      </c>
    </row>
    <row r="99" spans="1:11" x14ac:dyDescent="0.55000000000000004">
      <c r="A99" s="63"/>
      <c r="B99" s="64" t="s">
        <v>37</v>
      </c>
      <c r="C99" s="63"/>
      <c r="D99" s="65" t="s">
        <v>78</v>
      </c>
      <c r="E99" s="65"/>
      <c r="F99" s="65"/>
      <c r="G99" s="65"/>
      <c r="H99" s="14" t="s">
        <v>79</v>
      </c>
      <c r="I99" s="14"/>
    </row>
    <row r="100" spans="1:11" x14ac:dyDescent="0.55000000000000004">
      <c r="A100" s="63"/>
      <c r="B100" s="64" t="s">
        <v>40</v>
      </c>
      <c r="C100" s="63"/>
      <c r="D100" s="65" t="s">
        <v>41</v>
      </c>
      <c r="E100" s="65"/>
      <c r="F100" s="65"/>
      <c r="G100" s="63"/>
      <c r="H100" s="66" t="s">
        <v>42</v>
      </c>
      <c r="I100" s="66"/>
      <c r="J100" s="66"/>
    </row>
    <row r="101" spans="1:11" x14ac:dyDescent="0.55000000000000004">
      <c r="C101" s="68"/>
      <c r="D101" s="67"/>
      <c r="K101" s="6" t="s">
        <v>0</v>
      </c>
    </row>
    <row r="102" spans="1:11" x14ac:dyDescent="0.55000000000000004">
      <c r="A102" s="7" t="s">
        <v>43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55000000000000004">
      <c r="A103" s="7" t="s">
        <v>2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55000000000000004">
      <c r="A104" s="8" t="s">
        <v>3</v>
      </c>
      <c r="B104" s="9" t="s">
        <v>4</v>
      </c>
      <c r="C104" s="71" t="s">
        <v>5</v>
      </c>
      <c r="D104" s="9" t="s">
        <v>6</v>
      </c>
      <c r="E104" s="11" t="s">
        <v>7</v>
      </c>
      <c r="F104" s="12"/>
      <c r="G104" s="13"/>
      <c r="H104" s="72" t="s">
        <v>8</v>
      </c>
      <c r="I104" s="72"/>
      <c r="J104" s="73"/>
      <c r="K104" s="8" t="s">
        <v>9</v>
      </c>
    </row>
    <row r="105" spans="1:11" x14ac:dyDescent="0.55000000000000004">
      <c r="A105" s="32" t="s">
        <v>10</v>
      </c>
      <c r="B105" s="74"/>
      <c r="C105" s="75" t="s">
        <v>11</v>
      </c>
      <c r="D105" s="74"/>
      <c r="E105" s="76"/>
      <c r="F105" s="77"/>
      <c r="G105" s="78"/>
      <c r="H105" s="72"/>
      <c r="I105" s="72"/>
      <c r="J105" s="73"/>
      <c r="K105" s="32" t="s">
        <v>12</v>
      </c>
    </row>
    <row r="106" spans="1:11" x14ac:dyDescent="0.55000000000000004">
      <c r="A106" s="8">
        <v>37</v>
      </c>
      <c r="B106" s="87" t="s">
        <v>102</v>
      </c>
      <c r="C106" s="90">
        <v>200000</v>
      </c>
      <c r="D106" s="8" t="s">
        <v>97</v>
      </c>
      <c r="E106" s="96" t="s">
        <v>98</v>
      </c>
      <c r="F106" s="46">
        <f>C106</f>
        <v>200000</v>
      </c>
      <c r="G106" s="99" t="s">
        <v>16</v>
      </c>
      <c r="H106" s="89" t="str">
        <f>E107</f>
        <v>หจก.เพชรน้ำหนึ่งการโยธา/</v>
      </c>
      <c r="I106" s="43">
        <f>F107</f>
        <v>199000</v>
      </c>
      <c r="J106" s="92" t="str">
        <f>G106</f>
        <v>.-บาท</v>
      </c>
      <c r="K106" s="87" t="s">
        <v>99</v>
      </c>
    </row>
    <row r="107" spans="1:11" x14ac:dyDescent="0.55000000000000004">
      <c r="A107" s="32"/>
      <c r="B107" s="33"/>
      <c r="C107" s="33"/>
      <c r="D107" s="33"/>
      <c r="E107" s="100" t="s">
        <v>100</v>
      </c>
      <c r="F107" s="36">
        <v>199000</v>
      </c>
      <c r="G107" s="39" t="s">
        <v>16</v>
      </c>
      <c r="H107" s="101"/>
      <c r="I107" s="38"/>
      <c r="J107" s="35"/>
      <c r="K107" s="33" t="s">
        <v>101</v>
      </c>
    </row>
    <row r="108" spans="1:11" x14ac:dyDescent="0.55000000000000004">
      <c r="A108" s="8">
        <v>38</v>
      </c>
      <c r="B108" s="87" t="s">
        <v>103</v>
      </c>
      <c r="C108" s="90">
        <v>150000</v>
      </c>
      <c r="D108" s="8" t="s">
        <v>97</v>
      </c>
      <c r="E108" s="102" t="s">
        <v>98</v>
      </c>
      <c r="F108" s="46">
        <f>C108</f>
        <v>150000</v>
      </c>
      <c r="G108" s="99" t="s">
        <v>16</v>
      </c>
      <c r="H108" s="89" t="str">
        <f>E109</f>
        <v>หจก.เพชรน้ำหนึ่งการโยธา/</v>
      </c>
      <c r="I108" s="43">
        <f>F109</f>
        <v>149000</v>
      </c>
      <c r="J108" s="92" t="str">
        <f>G108</f>
        <v>.-บาท</v>
      </c>
      <c r="K108" s="87" t="s">
        <v>99</v>
      </c>
    </row>
    <row r="109" spans="1:11" x14ac:dyDescent="0.55000000000000004">
      <c r="A109" s="32"/>
      <c r="B109" s="33"/>
      <c r="C109" s="33"/>
      <c r="D109" s="33"/>
      <c r="E109" s="100" t="s">
        <v>100</v>
      </c>
      <c r="F109" s="36">
        <v>149000</v>
      </c>
      <c r="G109" s="39" t="s">
        <v>16</v>
      </c>
      <c r="H109" s="37"/>
      <c r="I109" s="38"/>
      <c r="J109" s="35"/>
      <c r="K109" s="33" t="s">
        <v>101</v>
      </c>
    </row>
    <row r="110" spans="1:11" x14ac:dyDescent="0.55000000000000004">
      <c r="A110" s="8">
        <v>39</v>
      </c>
      <c r="B110" s="87" t="s">
        <v>104</v>
      </c>
      <c r="C110" s="90">
        <v>500000</v>
      </c>
      <c r="D110" s="87" t="s">
        <v>105</v>
      </c>
      <c r="E110" s="85" t="s">
        <v>106</v>
      </c>
      <c r="F110" s="103">
        <v>497500</v>
      </c>
      <c r="G110" s="92" t="s">
        <v>16</v>
      </c>
      <c r="H110" s="89" t="str">
        <f>E110</f>
        <v>หสน.สุราษฎร์ภัททิรกิจ/</v>
      </c>
      <c r="I110" s="43">
        <f>F110</f>
        <v>497500</v>
      </c>
      <c r="J110" s="92" t="str">
        <f>G110</f>
        <v>.-บาท</v>
      </c>
      <c r="K110" s="87" t="s">
        <v>99</v>
      </c>
    </row>
    <row r="111" spans="1:11" x14ac:dyDescent="0.55000000000000004">
      <c r="A111" s="15"/>
      <c r="B111" s="40" t="s">
        <v>107</v>
      </c>
      <c r="C111" s="48"/>
      <c r="D111" s="40"/>
      <c r="E111" s="59" t="s">
        <v>108</v>
      </c>
      <c r="F111" s="50">
        <v>499000</v>
      </c>
      <c r="G111" s="59" t="s">
        <v>16</v>
      </c>
      <c r="H111" s="45"/>
      <c r="I111" s="46"/>
      <c r="J111" s="59"/>
      <c r="K111" s="40" t="s">
        <v>101</v>
      </c>
    </row>
    <row r="112" spans="1:11" x14ac:dyDescent="0.55000000000000004">
      <c r="A112" s="32"/>
      <c r="B112" s="33"/>
      <c r="C112" s="34"/>
      <c r="D112" s="33"/>
      <c r="E112" s="104" t="s">
        <v>109</v>
      </c>
      <c r="F112" s="36">
        <v>499900</v>
      </c>
      <c r="G112" s="35" t="s">
        <v>16</v>
      </c>
      <c r="H112" s="37"/>
      <c r="I112" s="38"/>
      <c r="J112" s="35"/>
      <c r="K112" s="33"/>
    </row>
    <row r="113" spans="1:11" x14ac:dyDescent="0.55000000000000004">
      <c r="A113" s="8">
        <v>40</v>
      </c>
      <c r="B113" s="87" t="s">
        <v>110</v>
      </c>
      <c r="C113" s="90">
        <v>500000</v>
      </c>
      <c r="D113" s="87" t="s">
        <v>105</v>
      </c>
      <c r="E113" s="85" t="s">
        <v>106</v>
      </c>
      <c r="F113" s="103">
        <v>497500</v>
      </c>
      <c r="G113" s="92" t="s">
        <v>16</v>
      </c>
      <c r="H113" s="89" t="str">
        <f>E113</f>
        <v>หสน.สุราษฎร์ภัททิรกิจ/</v>
      </c>
      <c r="I113" s="43">
        <f>F113</f>
        <v>497500</v>
      </c>
      <c r="J113" s="92" t="str">
        <f>G113</f>
        <v>.-บาท</v>
      </c>
      <c r="K113" s="87" t="s">
        <v>99</v>
      </c>
    </row>
    <row r="114" spans="1:11" x14ac:dyDescent="0.55000000000000004">
      <c r="A114" s="15"/>
      <c r="B114" s="40" t="s">
        <v>111</v>
      </c>
      <c r="C114" s="48"/>
      <c r="D114" s="40"/>
      <c r="E114" s="59" t="s">
        <v>108</v>
      </c>
      <c r="F114" s="50">
        <v>499000</v>
      </c>
      <c r="G114" s="59" t="s">
        <v>16</v>
      </c>
      <c r="H114" s="45"/>
      <c r="I114" s="46"/>
      <c r="J114" s="59"/>
      <c r="K114" s="40" t="s">
        <v>101</v>
      </c>
    </row>
    <row r="115" spans="1:11" x14ac:dyDescent="0.55000000000000004">
      <c r="A115" s="32"/>
      <c r="B115" s="33"/>
      <c r="C115" s="34"/>
      <c r="D115" s="33"/>
      <c r="E115" s="104" t="s">
        <v>109</v>
      </c>
      <c r="F115" s="36">
        <v>499900</v>
      </c>
      <c r="G115" s="35" t="s">
        <v>16</v>
      </c>
      <c r="H115" s="37"/>
      <c r="I115" s="38"/>
      <c r="J115" s="35"/>
      <c r="K115" s="33"/>
    </row>
    <row r="116" spans="1:11" x14ac:dyDescent="0.55000000000000004">
      <c r="A116" s="8">
        <v>41</v>
      </c>
      <c r="B116" s="87" t="s">
        <v>112</v>
      </c>
      <c r="C116" s="90">
        <v>700000</v>
      </c>
      <c r="D116" s="87" t="s">
        <v>105</v>
      </c>
      <c r="E116" s="85" t="s">
        <v>106</v>
      </c>
      <c r="F116" s="103">
        <v>698000</v>
      </c>
      <c r="G116" s="92" t="s">
        <v>16</v>
      </c>
      <c r="H116" s="89" t="str">
        <f>E116</f>
        <v>หสน.สุราษฎร์ภัททิรกิจ/</v>
      </c>
      <c r="I116" s="43">
        <f>F116</f>
        <v>698000</v>
      </c>
      <c r="J116" s="92" t="str">
        <f>G116</f>
        <v>.-บาท</v>
      </c>
      <c r="K116" s="87" t="s">
        <v>99</v>
      </c>
    </row>
    <row r="117" spans="1:11" x14ac:dyDescent="0.55000000000000004">
      <c r="A117" s="15"/>
      <c r="B117" s="40" t="s">
        <v>113</v>
      </c>
      <c r="C117" s="48"/>
      <c r="D117" s="40"/>
      <c r="E117" s="104" t="s">
        <v>109</v>
      </c>
      <c r="F117" s="36">
        <v>699900</v>
      </c>
      <c r="G117" s="35" t="s">
        <v>16</v>
      </c>
      <c r="H117" s="45"/>
      <c r="I117" s="46"/>
      <c r="J117" s="59"/>
      <c r="K117" s="33" t="s">
        <v>101</v>
      </c>
    </row>
    <row r="118" spans="1:11" x14ac:dyDescent="0.55000000000000004">
      <c r="A118" s="8">
        <v>42</v>
      </c>
      <c r="B118" s="87" t="s">
        <v>114</v>
      </c>
      <c r="C118" s="90">
        <v>500000</v>
      </c>
      <c r="D118" s="87" t="s">
        <v>105</v>
      </c>
      <c r="E118" s="85" t="s">
        <v>106</v>
      </c>
      <c r="F118" s="103">
        <v>498000</v>
      </c>
      <c r="G118" s="92" t="s">
        <v>16</v>
      </c>
      <c r="H118" s="89" t="str">
        <f>E118</f>
        <v>หสน.สุราษฎร์ภัททิรกิจ/</v>
      </c>
      <c r="I118" s="43">
        <f>F118</f>
        <v>498000</v>
      </c>
      <c r="J118" s="92" t="str">
        <f>G118</f>
        <v>.-บาท</v>
      </c>
      <c r="K118" s="87" t="s">
        <v>99</v>
      </c>
    </row>
    <row r="119" spans="1:11" x14ac:dyDescent="0.55000000000000004">
      <c r="A119" s="32"/>
      <c r="B119" s="33" t="s">
        <v>115</v>
      </c>
      <c r="C119" s="34"/>
      <c r="D119" s="33"/>
      <c r="E119" s="104" t="s">
        <v>109</v>
      </c>
      <c r="F119" s="36">
        <v>499900</v>
      </c>
      <c r="G119" s="35" t="s">
        <v>16</v>
      </c>
      <c r="H119" s="37"/>
      <c r="I119" s="38"/>
      <c r="J119" s="35"/>
      <c r="K119" s="33" t="s">
        <v>101</v>
      </c>
    </row>
    <row r="120" spans="1:11" x14ac:dyDescent="0.55000000000000004">
      <c r="A120" s="8">
        <v>43</v>
      </c>
      <c r="B120" s="87" t="s">
        <v>116</v>
      </c>
      <c r="C120" s="90">
        <v>500000</v>
      </c>
      <c r="D120" s="87" t="s">
        <v>105</v>
      </c>
      <c r="E120" s="85" t="s">
        <v>106</v>
      </c>
      <c r="F120" s="103">
        <v>498000</v>
      </c>
      <c r="G120" s="92" t="s">
        <v>16</v>
      </c>
      <c r="H120" s="89" t="str">
        <f>E120</f>
        <v>หสน.สุราษฎร์ภัททิรกิจ/</v>
      </c>
      <c r="I120" s="43">
        <f>F120</f>
        <v>498000</v>
      </c>
      <c r="J120" s="92" t="str">
        <f>G120</f>
        <v>.-บาท</v>
      </c>
      <c r="K120" s="87" t="s">
        <v>99</v>
      </c>
    </row>
    <row r="121" spans="1:11" x14ac:dyDescent="0.55000000000000004">
      <c r="A121" s="32"/>
      <c r="B121" s="33" t="s">
        <v>117</v>
      </c>
      <c r="C121" s="34"/>
      <c r="D121" s="33"/>
      <c r="E121" s="104" t="s">
        <v>109</v>
      </c>
      <c r="F121" s="36">
        <v>499950</v>
      </c>
      <c r="G121" s="35" t="s">
        <v>16</v>
      </c>
      <c r="H121" s="37"/>
      <c r="I121" s="38"/>
      <c r="J121" s="35"/>
      <c r="K121" s="33" t="s">
        <v>101</v>
      </c>
    </row>
    <row r="122" spans="1:11" x14ac:dyDescent="0.55000000000000004">
      <c r="A122" s="8">
        <v>44</v>
      </c>
      <c r="B122" s="87" t="s">
        <v>118</v>
      </c>
      <c r="C122" s="90">
        <v>600000</v>
      </c>
      <c r="D122" s="87" t="s">
        <v>105</v>
      </c>
      <c r="E122" s="85" t="s">
        <v>106</v>
      </c>
      <c r="F122" s="103">
        <v>598000</v>
      </c>
      <c r="G122" s="92" t="s">
        <v>16</v>
      </c>
      <c r="H122" s="89" t="str">
        <f>E122</f>
        <v>หสน.สุราษฎร์ภัททิรกิจ/</v>
      </c>
      <c r="I122" s="43">
        <f>F122</f>
        <v>598000</v>
      </c>
      <c r="J122" s="92" t="str">
        <f>G122</f>
        <v>.-บาท</v>
      </c>
      <c r="K122" s="87" t="s">
        <v>99</v>
      </c>
    </row>
    <row r="123" spans="1:11" x14ac:dyDescent="0.55000000000000004">
      <c r="A123" s="32"/>
      <c r="B123" s="33" t="s">
        <v>119</v>
      </c>
      <c r="C123" s="34"/>
      <c r="D123" s="33"/>
      <c r="E123" s="104" t="s">
        <v>109</v>
      </c>
      <c r="F123" s="36">
        <v>599950</v>
      </c>
      <c r="G123" s="35" t="s">
        <v>16</v>
      </c>
      <c r="H123" s="37"/>
      <c r="I123" s="38"/>
      <c r="J123" s="35"/>
      <c r="K123" s="33" t="s">
        <v>101</v>
      </c>
    </row>
    <row r="124" spans="1:11" x14ac:dyDescent="0.55000000000000004">
      <c r="A124" s="63"/>
      <c r="B124" s="64" t="s">
        <v>37</v>
      </c>
      <c r="C124" s="63"/>
      <c r="D124" s="65" t="s">
        <v>78</v>
      </c>
      <c r="E124" s="65"/>
      <c r="F124" s="65"/>
      <c r="G124" s="65"/>
      <c r="H124" s="14" t="s">
        <v>79</v>
      </c>
      <c r="I124" s="14"/>
    </row>
    <row r="125" spans="1:11" x14ac:dyDescent="0.55000000000000004">
      <c r="A125" s="63"/>
      <c r="B125" s="64" t="s">
        <v>40</v>
      </c>
      <c r="C125" s="63"/>
      <c r="D125" s="65" t="s">
        <v>41</v>
      </c>
      <c r="E125" s="65"/>
      <c r="F125" s="65"/>
      <c r="G125" s="63"/>
      <c r="H125" s="66" t="s">
        <v>42</v>
      </c>
      <c r="I125" s="66"/>
      <c r="J125" s="66"/>
    </row>
    <row r="126" spans="1:11" x14ac:dyDescent="0.55000000000000004">
      <c r="C126" s="68"/>
      <c r="D126" s="67"/>
      <c r="K126" s="6" t="s">
        <v>0</v>
      </c>
    </row>
    <row r="127" spans="1:11" x14ac:dyDescent="0.55000000000000004">
      <c r="A127" s="7" t="s">
        <v>43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55000000000000004">
      <c r="A128" s="7" t="s">
        <v>2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55000000000000004">
      <c r="A129" s="8" t="s">
        <v>3</v>
      </c>
      <c r="B129" s="9" t="s">
        <v>4</v>
      </c>
      <c r="C129" s="71" t="s">
        <v>5</v>
      </c>
      <c r="D129" s="9" t="s">
        <v>6</v>
      </c>
      <c r="E129" s="11" t="s">
        <v>7</v>
      </c>
      <c r="F129" s="12"/>
      <c r="G129" s="13"/>
      <c r="H129" s="72" t="s">
        <v>8</v>
      </c>
      <c r="I129" s="72"/>
      <c r="J129" s="73"/>
      <c r="K129" s="8" t="s">
        <v>9</v>
      </c>
    </row>
    <row r="130" spans="1:11" x14ac:dyDescent="0.55000000000000004">
      <c r="A130" s="32" t="s">
        <v>10</v>
      </c>
      <c r="B130" s="74"/>
      <c r="C130" s="75" t="s">
        <v>11</v>
      </c>
      <c r="D130" s="74"/>
      <c r="E130" s="76"/>
      <c r="F130" s="77"/>
      <c r="G130" s="78"/>
      <c r="H130" s="72"/>
      <c r="I130" s="72"/>
      <c r="J130" s="73"/>
      <c r="K130" s="32" t="s">
        <v>12</v>
      </c>
    </row>
    <row r="131" spans="1:11" x14ac:dyDescent="0.55000000000000004">
      <c r="A131" s="8">
        <v>45</v>
      </c>
      <c r="B131" s="87" t="s">
        <v>120</v>
      </c>
      <c r="C131" s="90">
        <v>150000</v>
      </c>
      <c r="D131" s="8" t="s">
        <v>97</v>
      </c>
      <c r="E131" s="92" t="s">
        <v>106</v>
      </c>
      <c r="F131" s="46">
        <f>C131</f>
        <v>150000</v>
      </c>
      <c r="G131" s="99" t="s">
        <v>16</v>
      </c>
      <c r="H131" s="105" t="str">
        <f>E131</f>
        <v>หสน.สุราษฎร์ภัททิรกิจ/</v>
      </c>
      <c r="I131" s="43">
        <f>F131</f>
        <v>150000</v>
      </c>
      <c r="J131" s="92" t="str">
        <f>G131</f>
        <v>.-บาท</v>
      </c>
      <c r="K131" s="87" t="s">
        <v>99</v>
      </c>
    </row>
    <row r="132" spans="1:11" x14ac:dyDescent="0.55000000000000004">
      <c r="A132" s="15"/>
      <c r="B132" s="40"/>
      <c r="C132" s="40"/>
      <c r="D132" s="40"/>
      <c r="E132" s="57"/>
      <c r="F132" s="50"/>
      <c r="G132" s="99"/>
      <c r="H132" s="45"/>
      <c r="I132" s="46"/>
      <c r="J132" s="99"/>
      <c r="K132" s="40" t="s">
        <v>101</v>
      </c>
    </row>
    <row r="133" spans="1:11" x14ac:dyDescent="0.55000000000000004">
      <c r="A133" s="15"/>
      <c r="B133" s="40"/>
      <c r="C133" s="48"/>
      <c r="D133" s="40"/>
      <c r="E133" s="51"/>
      <c r="F133" s="50"/>
      <c r="G133" s="59"/>
      <c r="H133" s="60"/>
      <c r="I133" s="46"/>
      <c r="J133" s="99"/>
      <c r="K133" s="40"/>
    </row>
    <row r="134" spans="1:11" x14ac:dyDescent="0.55000000000000004">
      <c r="A134" s="15"/>
      <c r="B134" s="40"/>
      <c r="C134" s="48"/>
      <c r="D134" s="40"/>
      <c r="E134" s="51"/>
      <c r="F134" s="50"/>
      <c r="G134" s="59"/>
      <c r="H134" s="45"/>
      <c r="I134" s="46"/>
      <c r="J134" s="99"/>
      <c r="K134" s="40"/>
    </row>
    <row r="135" spans="1:11" x14ac:dyDescent="0.55000000000000004">
      <c r="A135" s="15"/>
      <c r="B135" s="40"/>
      <c r="C135" s="48"/>
      <c r="D135" s="40"/>
      <c r="E135" s="51"/>
      <c r="F135" s="50"/>
      <c r="G135" s="59"/>
      <c r="H135" s="60"/>
      <c r="I135" s="46"/>
      <c r="J135" s="99"/>
      <c r="K135" s="40"/>
    </row>
    <row r="136" spans="1:11" x14ac:dyDescent="0.55000000000000004">
      <c r="A136" s="15"/>
      <c r="B136" s="40"/>
      <c r="C136" s="48"/>
      <c r="D136" s="40"/>
      <c r="E136" s="51"/>
      <c r="F136" s="50"/>
      <c r="G136" s="59"/>
      <c r="H136" s="45"/>
      <c r="I136" s="46"/>
      <c r="J136" s="99"/>
      <c r="K136" s="40"/>
    </row>
    <row r="137" spans="1:11" x14ac:dyDescent="0.55000000000000004">
      <c r="A137" s="15"/>
      <c r="B137" s="40"/>
      <c r="C137" s="48"/>
      <c r="D137" s="40"/>
      <c r="E137" s="51"/>
      <c r="F137" s="50"/>
      <c r="G137" s="59"/>
      <c r="H137" s="60"/>
      <c r="I137" s="46"/>
      <c r="J137" s="99"/>
      <c r="K137" s="40"/>
    </row>
    <row r="138" spans="1:11" x14ac:dyDescent="0.55000000000000004">
      <c r="A138" s="15"/>
      <c r="B138" s="40"/>
      <c r="C138" s="48"/>
      <c r="D138" s="40"/>
      <c r="E138" s="51"/>
      <c r="F138" s="50"/>
      <c r="G138" s="59"/>
      <c r="H138" s="45"/>
      <c r="I138" s="46"/>
      <c r="J138" s="99"/>
      <c r="K138" s="40"/>
    </row>
    <row r="139" spans="1:11" x14ac:dyDescent="0.55000000000000004">
      <c r="A139" s="15"/>
      <c r="B139" s="40"/>
      <c r="C139" s="48"/>
      <c r="D139" s="40"/>
      <c r="E139" s="51"/>
      <c r="F139" s="50"/>
      <c r="G139" s="59"/>
      <c r="H139" s="60"/>
      <c r="I139" s="46"/>
      <c r="J139" s="99"/>
      <c r="K139" s="40"/>
    </row>
    <row r="140" spans="1:11" x14ac:dyDescent="0.55000000000000004">
      <c r="A140" s="32"/>
      <c r="B140" s="33"/>
      <c r="C140" s="34"/>
      <c r="D140" s="33"/>
      <c r="E140" s="104"/>
      <c r="F140" s="36"/>
      <c r="G140" s="35"/>
      <c r="H140" s="37"/>
      <c r="I140" s="38"/>
      <c r="J140" s="39"/>
      <c r="K140" s="33"/>
    </row>
    <row r="141" spans="1:11" x14ac:dyDescent="0.55000000000000004">
      <c r="A141" s="64"/>
      <c r="B141" s="59"/>
      <c r="C141" s="106"/>
      <c r="D141" s="59"/>
      <c r="E141" s="51"/>
      <c r="F141" s="50"/>
      <c r="G141" s="59"/>
      <c r="H141" s="59"/>
      <c r="I141" s="46"/>
      <c r="J141" s="59"/>
      <c r="K141" s="59"/>
    </row>
    <row r="142" spans="1:11" x14ac:dyDescent="0.55000000000000004">
      <c r="A142" s="64"/>
      <c r="B142" s="59"/>
      <c r="C142" s="106"/>
      <c r="D142" s="59"/>
      <c r="E142" s="51"/>
      <c r="F142" s="50"/>
      <c r="G142" s="59"/>
      <c r="H142" s="59"/>
      <c r="I142" s="46"/>
      <c r="J142" s="59"/>
      <c r="K142" s="59"/>
    </row>
    <row r="143" spans="1:11" x14ac:dyDescent="0.55000000000000004">
      <c r="A143" s="63"/>
      <c r="B143" s="64" t="s">
        <v>37</v>
      </c>
      <c r="C143" s="63"/>
      <c r="D143" s="65" t="s">
        <v>78</v>
      </c>
      <c r="E143" s="65"/>
      <c r="F143" s="65"/>
      <c r="G143" s="65"/>
      <c r="H143" s="14" t="s">
        <v>79</v>
      </c>
      <c r="I143" s="14"/>
    </row>
    <row r="144" spans="1:11" x14ac:dyDescent="0.55000000000000004">
      <c r="A144" s="63"/>
      <c r="B144" s="64" t="s">
        <v>40</v>
      </c>
      <c r="C144" s="63"/>
      <c r="D144" s="65" t="s">
        <v>41</v>
      </c>
      <c r="E144" s="65"/>
      <c r="F144" s="65"/>
      <c r="G144" s="63"/>
      <c r="H144" s="66" t="s">
        <v>42</v>
      </c>
      <c r="I144" s="66"/>
      <c r="J144" s="66"/>
    </row>
  </sheetData>
  <mergeCells count="54">
    <mergeCell ref="D143:G143"/>
    <mergeCell ref="D144:F144"/>
    <mergeCell ref="H144:J144"/>
    <mergeCell ref="D124:G124"/>
    <mergeCell ref="D125:F125"/>
    <mergeCell ref="H125:J125"/>
    <mergeCell ref="A127:K127"/>
    <mergeCell ref="A128:K128"/>
    <mergeCell ref="B129:B130"/>
    <mergeCell ref="D129:D130"/>
    <mergeCell ref="E129:G130"/>
    <mergeCell ref="H129:J130"/>
    <mergeCell ref="D99:G99"/>
    <mergeCell ref="D100:F100"/>
    <mergeCell ref="H100:J100"/>
    <mergeCell ref="A102:K102"/>
    <mergeCell ref="A103:K103"/>
    <mergeCell ref="B104:B105"/>
    <mergeCell ref="D104:D105"/>
    <mergeCell ref="E104:G105"/>
    <mergeCell ref="H104:J105"/>
    <mergeCell ref="D74:G74"/>
    <mergeCell ref="D75:F75"/>
    <mergeCell ref="H75:J75"/>
    <mergeCell ref="A77:K77"/>
    <mergeCell ref="A78:K78"/>
    <mergeCell ref="B79:B80"/>
    <mergeCell ref="D79:D80"/>
    <mergeCell ref="E79:G80"/>
    <mergeCell ref="H79:J80"/>
    <mergeCell ref="D49:G49"/>
    <mergeCell ref="D50:F50"/>
    <mergeCell ref="H50:J50"/>
    <mergeCell ref="A52:K52"/>
    <mergeCell ref="A53:K53"/>
    <mergeCell ref="B54:B55"/>
    <mergeCell ref="D54:D55"/>
    <mergeCell ref="E54:G55"/>
    <mergeCell ref="H54:J55"/>
    <mergeCell ref="D24:G24"/>
    <mergeCell ref="D25:F25"/>
    <mergeCell ref="H25:J25"/>
    <mergeCell ref="A27:K27"/>
    <mergeCell ref="A28:K28"/>
    <mergeCell ref="B29:B30"/>
    <mergeCell ref="D29:D30"/>
    <mergeCell ref="E29:G30"/>
    <mergeCell ref="H29:J30"/>
    <mergeCell ref="A2:K2"/>
    <mergeCell ref="A3:K3"/>
    <mergeCell ref="B4:B5"/>
    <mergeCell ref="D4:D5"/>
    <mergeCell ref="E4:G5"/>
    <mergeCell ref="H4:J5"/>
  </mergeCells>
  <hyperlinks>
    <hyperlink ref="E35" r:id="rId1" display="ร้านนพรัตน์คอม@โมบาย/"/>
    <hyperlink ref="E39" r:id="rId2"/>
  </hyperlinks>
  <pageMargins left="0.18" right="0.14000000000000001" top="0.22916666666666666" bottom="0.1875" header="0.22" footer="0.19"/>
  <pageSetup paperSize="9" orientation="landscape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พ.ค.55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2012-06-08T08:05:19Z</dcterms:created>
  <dcterms:modified xsi:type="dcterms:W3CDTF">2012-06-08T08:05:40Z</dcterms:modified>
</cp:coreProperties>
</file>